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งาน\ITA\ITA70\พัสดุ\"/>
    </mc:Choice>
  </mc:AlternateContent>
  <bookViews>
    <workbookView xWindow="0" yWindow="0" windowWidth="20490" windowHeight="8490" tabRatio="686" activeTab="7"/>
  </bookViews>
  <sheets>
    <sheet name="ต.ค.68" sheetId="90" r:id="rId1"/>
    <sheet name="พ.ย.68 " sheetId="105" r:id="rId2"/>
    <sheet name="ธ.ค.68" sheetId="106" r:id="rId3"/>
    <sheet name="ม.ค.69" sheetId="107" r:id="rId4"/>
    <sheet name="ก.พ.69" sheetId="108" r:id="rId5"/>
    <sheet name="มี.ค.69" sheetId="109" r:id="rId6"/>
    <sheet name="เม.ย.69" sheetId="110" r:id="rId7"/>
    <sheet name="พ.ค.69" sheetId="111" r:id="rId8"/>
  </sheets>
  <calcPr calcId="152511"/>
</workbook>
</file>

<file path=xl/calcChain.xml><?xml version="1.0" encoding="utf-8"?>
<calcChain xmlns="http://schemas.openxmlformats.org/spreadsheetml/2006/main">
  <c r="H39" i="110" l="1"/>
  <c r="G39" i="110"/>
  <c r="I39" i="110" s="1"/>
  <c r="G50" i="110"/>
  <c r="I50" i="110" s="1"/>
  <c r="H49" i="110"/>
  <c r="G49" i="110"/>
  <c r="I49" i="110" s="1"/>
  <c r="I48" i="110"/>
  <c r="H48" i="110"/>
  <c r="H47" i="110"/>
  <c r="H46" i="110"/>
  <c r="G46" i="110"/>
  <c r="I46" i="110" s="1"/>
  <c r="H45" i="110"/>
  <c r="G45" i="110"/>
  <c r="I45" i="110" s="1"/>
  <c r="H44" i="110"/>
  <c r="G44" i="110"/>
  <c r="I44" i="110" s="1"/>
  <c r="H43" i="110"/>
  <c r="G43" i="110"/>
  <c r="I43" i="110" s="1"/>
  <c r="H42" i="110"/>
  <c r="G42" i="110"/>
  <c r="I42" i="110" s="1"/>
  <c r="H41" i="110"/>
  <c r="G41" i="110"/>
  <c r="I41" i="110" s="1"/>
  <c r="H40" i="110"/>
  <c r="G40" i="110"/>
  <c r="I40" i="110" s="1"/>
  <c r="H38" i="110"/>
  <c r="G38" i="110"/>
  <c r="I38" i="110" s="1"/>
  <c r="H37" i="110"/>
  <c r="G37" i="110"/>
  <c r="I37" i="110" s="1"/>
  <c r="H36" i="110"/>
  <c r="G36" i="110"/>
  <c r="I36" i="110" s="1"/>
  <c r="H35" i="110"/>
  <c r="G35" i="110"/>
  <c r="I35" i="110" s="1"/>
  <c r="H34" i="110"/>
  <c r="G34" i="110"/>
  <c r="I34" i="110" s="1"/>
  <c r="H33" i="110"/>
  <c r="G33" i="110"/>
  <c r="I33" i="110" s="1"/>
  <c r="H32" i="110"/>
  <c r="G32" i="110"/>
  <c r="I32" i="110" s="1"/>
  <c r="H31" i="110"/>
  <c r="G31" i="110"/>
  <c r="I31" i="110" s="1"/>
  <c r="G16" i="110"/>
  <c r="H26" i="111"/>
  <c r="H25" i="111"/>
  <c r="H24" i="111"/>
  <c r="H23" i="111"/>
  <c r="H22" i="111"/>
  <c r="G11" i="111"/>
  <c r="G10" i="111"/>
  <c r="I9" i="111"/>
  <c r="H9" i="111"/>
  <c r="G9" i="111"/>
  <c r="H8" i="111"/>
  <c r="G8" i="111"/>
  <c r="I8" i="111" s="1"/>
  <c r="H7" i="111"/>
  <c r="G7" i="111"/>
  <c r="I7" i="111" s="1"/>
  <c r="H6" i="111"/>
  <c r="G6" i="111"/>
  <c r="I6" i="111" s="1"/>
  <c r="I27" i="111" s="1"/>
  <c r="G15" i="110"/>
  <c r="G14" i="110"/>
  <c r="H25" i="109"/>
  <c r="H30" i="106"/>
  <c r="I29" i="106"/>
  <c r="H29" i="106"/>
  <c r="H28" i="106"/>
  <c r="H43" i="90" l="1"/>
  <c r="G43" i="90"/>
  <c r="I43" i="90" s="1"/>
  <c r="D10" i="90"/>
  <c r="D9" i="90"/>
  <c r="H12" i="90"/>
  <c r="H54" i="110"/>
  <c r="H53" i="110"/>
  <c r="H52" i="110"/>
  <c r="H30" i="110"/>
  <c r="H29" i="110"/>
  <c r="I13" i="110"/>
  <c r="H13" i="110"/>
  <c r="G13" i="110"/>
  <c r="H12" i="110"/>
  <c r="G12" i="110"/>
  <c r="I12" i="110" s="1"/>
  <c r="H11" i="110"/>
  <c r="G11" i="110"/>
  <c r="I11" i="110" s="1"/>
  <c r="H10" i="110"/>
  <c r="G10" i="110"/>
  <c r="I10" i="110" s="1"/>
  <c r="H36" i="109"/>
  <c r="H35" i="109"/>
  <c r="H34" i="109"/>
  <c r="H33" i="109"/>
  <c r="H32" i="109"/>
  <c r="I24" i="109"/>
  <c r="H24" i="109"/>
  <c r="G24" i="109"/>
  <c r="H23" i="109"/>
  <c r="G23" i="109"/>
  <c r="I23" i="109" s="1"/>
  <c r="H20" i="109"/>
  <c r="G20" i="109"/>
  <c r="I20" i="109" s="1"/>
  <c r="H19" i="109"/>
  <c r="G19" i="109"/>
  <c r="I19" i="109" s="1"/>
  <c r="H18" i="109"/>
  <c r="I55" i="110" l="1"/>
  <c r="I37" i="109"/>
  <c r="H39" i="108"/>
  <c r="H38" i="108"/>
  <c r="H37" i="108"/>
  <c r="H28" i="108"/>
  <c r="H27" i="108"/>
  <c r="G27" i="108"/>
  <c r="I27" i="108" s="1"/>
  <c r="H26" i="108"/>
  <c r="G26" i="108"/>
  <c r="I26" i="108" s="1"/>
  <c r="H25" i="108"/>
  <c r="G25" i="108"/>
  <c r="I25" i="108" s="1"/>
  <c r="I40" i="108" s="1"/>
  <c r="H36" i="107"/>
  <c r="H35" i="107"/>
  <c r="H34" i="107"/>
  <c r="G33" i="107"/>
  <c r="I33" i="107" s="1"/>
  <c r="H32" i="107"/>
  <c r="G32" i="107"/>
  <c r="I32" i="107" s="1"/>
  <c r="H31" i="107"/>
  <c r="G31" i="107"/>
  <c r="I31" i="107" s="1"/>
  <c r="H30" i="107"/>
  <c r="G30" i="107"/>
  <c r="I30" i="107" s="1"/>
  <c r="H29" i="107"/>
  <c r="G29" i="107"/>
  <c r="I29" i="107" s="1"/>
  <c r="H28" i="107"/>
  <c r="G28" i="107"/>
  <c r="I28" i="107" s="1"/>
  <c r="H27" i="107"/>
  <c r="G27" i="107"/>
  <c r="I27" i="107" s="1"/>
  <c r="H26" i="107"/>
  <c r="G26" i="107"/>
  <c r="I26" i="107" s="1"/>
  <c r="I20" i="107"/>
  <c r="H20" i="107"/>
  <c r="G20" i="107"/>
  <c r="G19" i="107"/>
  <c r="I19" i="107" s="1"/>
  <c r="G18" i="107"/>
  <c r="I18" i="107" s="1"/>
  <c r="G17" i="107"/>
  <c r="I17" i="107" s="1"/>
  <c r="G16" i="107"/>
  <c r="G15" i="107"/>
  <c r="G14" i="107"/>
  <c r="I37" i="107" l="1"/>
  <c r="H33" i="106"/>
  <c r="H32" i="106"/>
  <c r="H31" i="106"/>
  <c r="H27" i="106"/>
  <c r="G27" i="106"/>
  <c r="I27" i="106" s="1"/>
  <c r="H26" i="106"/>
  <c r="G26" i="106"/>
  <c r="I26" i="106" s="1"/>
  <c r="H25" i="106"/>
  <c r="G25" i="106"/>
  <c r="I25" i="106" s="1"/>
  <c r="H24" i="106"/>
  <c r="G24" i="106"/>
  <c r="I24" i="106" s="1"/>
  <c r="H23" i="106"/>
  <c r="G23" i="106"/>
  <c r="I23" i="106" s="1"/>
  <c r="H22" i="106"/>
  <c r="G22" i="106"/>
  <c r="I22" i="106" s="1"/>
  <c r="H21" i="106"/>
  <c r="G21" i="106"/>
  <c r="I21" i="106" s="1"/>
  <c r="H20" i="106"/>
  <c r="G20" i="106"/>
  <c r="I20" i="106" s="1"/>
  <c r="H19" i="106"/>
  <c r="G19" i="106"/>
  <c r="I19" i="106" s="1"/>
  <c r="H18" i="106"/>
  <c r="G18" i="106"/>
  <c r="I18" i="106" s="1"/>
  <c r="I11" i="106"/>
  <c r="H11" i="106"/>
  <c r="G11" i="106"/>
  <c r="H10" i="106"/>
  <c r="G10" i="106"/>
  <c r="I10" i="106" s="1"/>
  <c r="H9" i="106"/>
  <c r="G9" i="106"/>
  <c r="I9" i="106" s="1"/>
  <c r="H8" i="106"/>
  <c r="G8" i="106"/>
  <c r="I8" i="106" s="1"/>
  <c r="H7" i="106"/>
  <c r="G7" i="106"/>
  <c r="H6" i="106"/>
  <c r="G6" i="106"/>
  <c r="H5" i="106"/>
  <c r="G5" i="106"/>
  <c r="H50" i="90"/>
  <c r="I12" i="105"/>
  <c r="H12" i="105"/>
  <c r="G12" i="105"/>
  <c r="H11" i="105"/>
  <c r="G11" i="105"/>
  <c r="I11" i="105" s="1"/>
  <c r="H9" i="105"/>
  <c r="G9" i="105"/>
  <c r="I9" i="105" s="1"/>
  <c r="H8" i="105"/>
  <c r="G8" i="105"/>
  <c r="I8" i="105" s="1"/>
  <c r="I19" i="105" s="1"/>
  <c r="I34" i="106" l="1"/>
  <c r="H8" i="90"/>
  <c r="D8" i="90"/>
  <c r="G8" i="90" s="1"/>
  <c r="I8" i="90" s="1"/>
  <c r="H7" i="90"/>
  <c r="D7" i="90"/>
  <c r="G7" i="90" s="1"/>
  <c r="H6" i="90"/>
  <c r="D6" i="90"/>
  <c r="G6" i="90" s="1"/>
  <c r="H5" i="90"/>
  <c r="D5" i="90"/>
  <c r="G5" i="90" s="1"/>
  <c r="I5" i="90" s="1"/>
  <c r="I6" i="90" l="1"/>
  <c r="I7" i="90"/>
  <c r="H49" i="90"/>
  <c r="H48" i="90"/>
  <c r="H47" i="90"/>
  <c r="H46" i="90"/>
  <c r="H45" i="90"/>
  <c r="H44" i="90"/>
  <c r="G41" i="90"/>
  <c r="I41" i="90" s="1"/>
  <c r="H40" i="90"/>
  <c r="G40" i="90"/>
  <c r="I40" i="90" s="1"/>
  <c r="I39" i="90"/>
  <c r="H39" i="90"/>
  <c r="H38" i="90"/>
  <c r="H37" i="90"/>
  <c r="G37" i="90"/>
  <c r="I37" i="90" s="1"/>
  <c r="H36" i="90"/>
  <c r="G36" i="90"/>
  <c r="I36" i="90" s="1"/>
  <c r="H35" i="90"/>
  <c r="G35" i="90"/>
  <c r="I35" i="90" s="1"/>
  <c r="H34" i="90"/>
  <c r="G34" i="90"/>
  <c r="I34" i="90" s="1"/>
  <c r="H33" i="90"/>
  <c r="G33" i="90"/>
  <c r="I33" i="90" s="1"/>
  <c r="H32" i="90"/>
  <c r="G32" i="90"/>
  <c r="I32" i="90" s="1"/>
  <c r="H31" i="90"/>
  <c r="G31" i="90"/>
  <c r="I31" i="90" s="1"/>
  <c r="H30" i="90"/>
  <c r="G30" i="90"/>
  <c r="I30" i="90" s="1"/>
  <c r="H29" i="90"/>
  <c r="G29" i="90"/>
  <c r="I29" i="90" s="1"/>
  <c r="H28" i="90"/>
  <c r="G28" i="90"/>
  <c r="I28" i="90" s="1"/>
  <c r="H27" i="90"/>
  <c r="G27" i="90"/>
  <c r="I27" i="90" s="1"/>
  <c r="H26" i="90"/>
  <c r="G26" i="90"/>
  <c r="I26" i="90" s="1"/>
  <c r="H25" i="90"/>
  <c r="G25" i="90"/>
  <c r="I25" i="90" s="1"/>
  <c r="H24" i="90"/>
  <c r="G24" i="90"/>
  <c r="I24" i="90" s="1"/>
  <c r="H23" i="90"/>
  <c r="G23" i="90"/>
  <c r="I23" i="90" s="1"/>
  <c r="H22" i="90"/>
  <c r="G22" i="90"/>
  <c r="I22" i="90" s="1"/>
  <c r="G9" i="90" l="1"/>
  <c r="H11" i="90" l="1"/>
  <c r="G10" i="90"/>
  <c r="I10" i="90" s="1"/>
  <c r="I9" i="90"/>
  <c r="I11" i="90" l="1"/>
  <c r="I51" i="90" s="1"/>
  <c r="G11" i="90"/>
  <c r="H10" i="90"/>
  <c r="H9" i="90"/>
</calcChain>
</file>

<file path=xl/sharedStrings.xml><?xml version="1.0" encoding="utf-8"?>
<sst xmlns="http://schemas.openxmlformats.org/spreadsheetml/2006/main" count="1536" uniqueCount="531">
  <si>
    <t>งานจัดซื้อจัดจ้าง</t>
  </si>
  <si>
    <t>จ้างเหมาปฏิบัติงานระบบแพทย์ฉุกเฉิน</t>
  </si>
  <si>
    <t>นางสาวสุทธิณี   ไพรศรี</t>
  </si>
  <si>
    <t>เฉพาะเจาะจง</t>
  </si>
  <si>
    <t>นายภักพงษ์     พลนาคู</t>
  </si>
  <si>
    <t>จ้างเหมาปฏิบัติงานผู้ช่วยจนท.การเงินและบัญชี</t>
  </si>
  <si>
    <t>นางสาวสุนิตา   ไชยตะวงค์</t>
  </si>
  <si>
    <t>นางสาวอริสรา   หมั่นหาโชค</t>
  </si>
  <si>
    <t>นางสาวปภาวรินทร์  ผายทอง</t>
  </si>
  <si>
    <t>หจก.อากาศอำนวยบริการ</t>
  </si>
  <si>
    <t>ลำดับ
ที่</t>
  </si>
  <si>
    <t>วงเงิน
ที่จะซื้อ
หรือจ้าง</t>
  </si>
  <si>
    <t>ราคากลาง</t>
  </si>
  <si>
    <t>วิธีซื้อ
หรือจ้าง</t>
  </si>
  <si>
    <t>รายชื่อผู้เสนอราคาและราคาที่เสนอ</t>
  </si>
  <si>
    <t>ผู้ที่ได้รับการคัดเลือกและ
ราคาที่ซื้อหรือจ้าง</t>
  </si>
  <si>
    <t>เหตุผลที่คัดเลือก
โดยสรุป</t>
  </si>
  <si>
    <t>เป็นผู้เสนอราคาต่ำสุด</t>
  </si>
  <si>
    <t>ซื้อน้ำมันรถยนต์ส่วนกลาง</t>
  </si>
  <si>
    <t>ซื้อน้ำมันรถยนต์ส่วนกลาง(รถมินิบัส)</t>
  </si>
  <si>
    <t>จ้างเหมาปฏิบัติงานต้องใช้แรงงานทั่วไป (พนักงานเก็บขยะ)</t>
  </si>
  <si>
    <t>นายพยุงศักดิ์ ฟองอ่อน</t>
  </si>
  <si>
    <t>นายเกียรติ ปันอ้าย</t>
  </si>
  <si>
    <t>นายยะประเทือง เถื่อนแก้ว</t>
  </si>
  <si>
    <t>นายวิไนย ช่วยการตูม</t>
  </si>
  <si>
    <t>จ้างเหมาแม่บ้านเทศบาลตำบลโพนแพง(3 เดือน)</t>
  </si>
  <si>
    <t>จ้างเหมาเวรยามประจำ ทต.ตำบลโพนแพง(3 เดือน)</t>
  </si>
  <si>
    <t>นายวีระพงษ์   เคนท้าว</t>
  </si>
  <si>
    <t>นายธีระพงษ์   ตุ่ยไชย</t>
  </si>
  <si>
    <t>จ้างเหมาปฏิบัติงานเกี่ยวกับการเผยแพร่ข้อมูลข่าวสาร (3 เดือน)</t>
  </si>
  <si>
    <t>นายพีรพล  ไพสีขาว</t>
  </si>
  <si>
    <t>จ้างเหมาบริการ ตำแหน่ง ผู้ช่วยครู (3 เดือน)</t>
  </si>
  <si>
    <t>นายนฤนาท  อ่อนเรือง</t>
  </si>
  <si>
    <t>นายวิลัย   ตาบุดดา</t>
  </si>
  <si>
    <t>นางสาวนิภาพร  ผาอินทร์</t>
  </si>
  <si>
    <t>นางวัฒชัลนี  ฟองอ่อน</t>
  </si>
  <si>
    <t>นายสิทธิชัย  โสภาภาค</t>
  </si>
  <si>
    <t>จ้างเหมาปฏิบัติงานพนักงานสำรวจโครงการก่อสร้าง (3เดือน )</t>
  </si>
  <si>
    <t xml:space="preserve">จ้างเหมาปฏิบัติงานต้องใช้แรงงานทั่วไป (พนักงานเก็บขยะ) </t>
  </si>
  <si>
    <t>จ้างเหมาปฏิบัติงานพนักงานสถิติน้ำประปาและงานเทคนิค</t>
  </si>
  <si>
    <t>จ้างเหมาปฏิบัติงานพนักงานส่งสริมการปฎิบัติงานผลิตและพิมพ์เอกสาร</t>
  </si>
  <si>
    <t>นายดนตรี  ลาสุด</t>
  </si>
  <si>
    <t>จ้างเหมาปฏิบัติงานดูแลต้นไม้ สนามหญ้าและสวนหย่อม (3 เดือน)</t>
  </si>
  <si>
    <t>นายวีระศักดิ์  เกิ่งพิทักษ์</t>
  </si>
  <si>
    <t>จ้างเครื่องถ่ายเอกสาร (เช่า) สำนักปลัด</t>
  </si>
  <si>
    <t>จ้างเครื่องถ่ายเอกสาร (เช่า) กองคลัง</t>
  </si>
  <si>
    <t>เลขที่และวันที่ของสัญญาหรือ
ข้อตกลงในการซื้อหรือจ้าง</t>
  </si>
  <si>
    <t>เทศบาลตำบลโพนแพง อำเภออากาศอำนวย จังหวัดสกลนคร</t>
  </si>
  <si>
    <t>นางสาวณัฐกานต์  ธุอินทร์</t>
  </si>
  <si>
    <t>สหกรณ์โคนมวาริชภูมิ จำกัด</t>
  </si>
  <si>
    <t xml:space="preserve">แบบ สขร. </t>
  </si>
  <si>
    <t xml:space="preserve">วิธีประกาศเชิญชวนทั่วไป  </t>
  </si>
  <si>
    <t xml:space="preserve"> สรุปผลการดำเนินการจัดซื้อจัดจ้างในรอบ เดือน  ตุลาคม  พ.ศ. 2568                              </t>
  </si>
  <si>
    <t>จ้างเครื่องถ่ายเอกสาร (เช่า) กองช่าง</t>
  </si>
  <si>
    <t>จ้างเครื่องถ่ายเอกสาร (เช่า)  กองการศึกษา</t>
  </si>
  <si>
    <t>ร้านแบงค์ก๊อปปี้</t>
  </si>
  <si>
    <t>4/2569 วันที่ 1 ต.ค.68</t>
  </si>
  <si>
    <t>3/2569 วันที่ 1 ต.ค.68</t>
  </si>
  <si>
    <t>2/2569 วันที่ 1 ต.ค.68</t>
  </si>
  <si>
    <t>1/2569 วันที่ 1 ต.ค.68</t>
  </si>
  <si>
    <t>ซื้อเครื่องกรองน้ำ จำนวน 3 เครื่อง</t>
  </si>
  <si>
    <t>ซื้อครุภัณฑ์การเกษตร</t>
  </si>
  <si>
    <t>ซื้อวัสดุงานบ้านงานครัว</t>
  </si>
  <si>
    <t>ซื้อวัสดุก่อสร้าง</t>
  </si>
  <si>
    <t>ซื้อครุภัณฑ์ก่อสร้าง</t>
  </si>
  <si>
    <t>ซื้อครุภัณฑ์คอมพิวเตอร์ สำนักปลัด</t>
  </si>
  <si>
    <t>ซื้อครุภัณฑ์คอมพิวเตอร์ สาธารณสุข</t>
  </si>
  <si>
    <t>จ้างเหมาซ่อมแซมถนนลูกรัง จำนวน 15 จุด</t>
  </si>
  <si>
    <t>จ้างเหมาทำป้ายบอกทาง</t>
  </si>
  <si>
    <t>ซื้อวัสดุงานบ้านงานครัว (อาหารเสริมนม) โรงเรียนอนุบาลเทศบาลตำบลโพนแพง ตั้งแต่วันที่ 1-31 ตุลาคม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</si>
  <si>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1-31 ตุลาคม 2568</t>
  </si>
  <si>
    <t>ซื้อวัสดุงานบ้านงานครัว (อาหารเสริมนม) โรงเรียนอนุบาลเทศบาลตำบลโพนแพง ตั้งแต่วันที่ 3-28 พฤศจิกายน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</si>
  <si>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3-28 พฤศจิกายน 2568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</si>
  <si>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 3-28 พฤศจิกายน 2568</t>
  </si>
  <si>
    <t xml:space="preserve"> สรุปผลการดำเนินการจัดซื้อจัดจ้างในรอบ เดือน  พฤศจิกายน  พ.ศ. 2568                              </t>
  </si>
  <si>
    <t xml:space="preserve">จ้างปรับปรุงถนนลูกรัง ม.12 </t>
  </si>
  <si>
    <t>โครงการก่อสร้างถนน คสล. ม.12</t>
  </si>
  <si>
    <t>จ้างปรับปรุงถนนลูกรัง ม.6</t>
  </si>
  <si>
    <t>ร้านธนกฤตก่อสร้าง</t>
  </si>
  <si>
    <t>ร้านจำปาทองก่อสร้าง</t>
  </si>
  <si>
    <t>ร้านภาสการโยธา 2</t>
  </si>
  <si>
    <t>1/2569 วันที่ 27 พ.ย.68</t>
  </si>
  <si>
    <t>2/2569 วันที่ 27 พ.ย.69</t>
  </si>
  <si>
    <t>3/2569 วันที่ 28 พ.ย.69</t>
  </si>
  <si>
    <t>ซื้อรถพยาบาลฉุกเฉิน (รถกระบะ)  จำนวน ๑ คัน เทศบาลตำบลโพนแพง</t>
  </si>
  <si>
    <t>บ.ทรัพย์รุมล้อม จำกัด</t>
  </si>
  <si>
    <t>e1-/2569 วันที่ 31 ต.ค.69</t>
  </si>
  <si>
    <t>ซื้อวัสดุสำหรับงานรัฐพิธี</t>
  </si>
  <si>
    <t>ซื้อครุภัณฑ์สำนักงาน เก้าอี้</t>
  </si>
  <si>
    <t>จ้างเหมาซ่อมแซมเครื่องคอมพิวเอตร์</t>
  </si>
  <si>
    <t>จ้างเหมาซ่อมแซมเครื่องปรับอากาศ</t>
  </si>
  <si>
    <t>จ้างเหมาซ่อมแซมรถบรรทุกขยะ</t>
  </si>
  <si>
    <t>จ้างเหมาสำรวจความพึงพอใจ</t>
  </si>
  <si>
    <t xml:space="preserve"> สรุปผลการดำเนินการจัดซื้อจัดจ้างในรอบ เดือน  ธันวาคม  พ.ศ. 2568                              </t>
  </si>
  <si>
    <t xml:space="preserve">จ้างปรับปรุงถนนลูกรัง ม.4 </t>
  </si>
  <si>
    <t>จ้างปรับปรุงถนนลูกรัง ม.5</t>
  </si>
  <si>
    <t>4/2569 วันที่ 19 ธ.ค.69</t>
  </si>
  <si>
    <t>5/2569 วันที่ 19 ธ.ค.69</t>
  </si>
  <si>
    <t>ก่อสร้างถนนแอสฟัลท์ติกทับหน้าถนนคอนกรีตเสริมเหล็ก บ้านโพนแพง หมู่ที่ 9 ตำบลโพนแพง</t>
  </si>
  <si>
    <t>ห้างหุ้นส่วนจำกัด เอส ซี ซุปเปอร์คอนสตรัคชั่น และ ห้างหุ้นส่วนจำกัด จูโน่ คอนซัลติ้ง 2007</t>
  </si>
  <si>
    <t>e-3/2569 วันที่ 22 ธ.ค.68</t>
  </si>
  <si>
    <t>ซื้อถังขยะมูลฝอย จำนวน 58 ถัง</t>
  </si>
  <si>
    <t>ซื้อวัสดุวิทยาศาสตร์และการแพทย์</t>
  </si>
  <si>
    <t>ซื้อวัสดุคอมพิวเตอร์</t>
  </si>
  <si>
    <t>ซื้อวัสดุไฟฟ้าและวิทยุ</t>
  </si>
  <si>
    <t>จ้างซ่อมแซมเครื่องคอมพิวเตอร์</t>
  </si>
  <si>
    <t>จ้างเหมาซ่อมแซมระบบแอร์รถตักหน้าขุดหลัง</t>
  </si>
  <si>
    <t>จ้างซ่อมแซมรถมินิบัส</t>
  </si>
  <si>
    <t>จ้างเหมาทำป้ายประชาสัมพันธ์ภาษี 2569</t>
  </si>
  <si>
    <t>จ่างเหมาซ่อมแซมรถบรรทุกขยะมูลฝอน</t>
  </si>
  <si>
    <t xml:space="preserve"> สรุปผลการดำเนินการจัดซื้อจัดจ้างในรอบ เดือน  มกราคม พ.ศ. 2569                             </t>
  </si>
  <si>
    <t>โครงการก่อสร้างรางระบายน้ำ คสล.รูปตัวยู ม.8</t>
  </si>
  <si>
    <t xml:space="preserve">โครงการปรับปรุงถนนลูกรัง บ.กลาง ม.8 </t>
  </si>
  <si>
    <t>โครงการลงหินลูกรังป่าช้า ม.1</t>
  </si>
  <si>
    <t>โครงการปรับปรุงภูมิทัศน์ (ห้องน้ำ) ม.1</t>
  </si>
  <si>
    <t>โครงการปรับปรุงถนนลูกรัง บ.กลาง ม.9</t>
  </si>
  <si>
    <t>โครงการปรับปรุงถนนลูกรัง บ.กลาง ม.10</t>
  </si>
  <si>
    <t>โครงการปรับปรุงถนนลูกรัง บ.กลาง ม.11</t>
  </si>
  <si>
    <t>โครงการก่อสร้างถนน คสล. ม.2</t>
  </si>
  <si>
    <t>โครงการก่อสร้างถนน คสล. ม.3</t>
  </si>
  <si>
    <t>โครงการก่อสร้างถนน คสล. ม.4</t>
  </si>
  <si>
    <t xml:space="preserve"> 7/2569 วันที่ 7 ม.ค.69</t>
  </si>
  <si>
    <t xml:space="preserve"> 8/2569  วันที่ 8 ม.ค.69</t>
  </si>
  <si>
    <t xml:space="preserve"> 9/2569 วันที่ 12 ม.ค.69</t>
  </si>
  <si>
    <t xml:space="preserve"> 10/2569 วันที่ 15 ม.ค.69</t>
  </si>
  <si>
    <t xml:space="preserve"> 11/2569 วันที่ 20 ม.ค.69</t>
  </si>
  <si>
    <t xml:space="preserve"> 12/2569 วันที่ 21 ม.ค.69</t>
  </si>
  <si>
    <t xml:space="preserve"> 13/2569 วันที่ 22 ม.ค.69</t>
  </si>
  <si>
    <t xml:space="preserve"> 14/2569 วันที่ 26 ม.ค.69</t>
  </si>
  <si>
    <t xml:space="preserve"> 15/2569 วันที่ 26 ม.ค.69</t>
  </si>
  <si>
    <t xml:space="preserve"> 16/2569 วันที่ 28 ม.ค.69</t>
  </si>
  <si>
    <t xml:space="preserve"> 17/2569 วันที่ 29 ม.ค.69</t>
  </si>
  <si>
    <t>บ.นาหว้าไอเดีย เทเลคอม</t>
  </si>
  <si>
    <t>หจก.สุริยา 2569</t>
  </si>
  <si>
    <t>ซื้อวัสดุเครื่องดับเพลิง</t>
  </si>
  <si>
    <t>จ้างเหมาทำป้าย</t>
  </si>
  <si>
    <t xml:space="preserve"> สรุปผลการดำเนินการจัดซื้อจัดจ้างในรอบ เดือน  กุมภาพันธ์ พ.ศ. 2569                             </t>
  </si>
  <si>
    <t>โครงการก่อสร้างถนน คสล.ม.11</t>
  </si>
  <si>
    <t>โครงการปรับปรุงถนนลูกรัง ม.9</t>
  </si>
  <si>
    <t>โครงการปรับปรุงถนนลูกรัง ม.10</t>
  </si>
  <si>
    <t>โครงการปรับปรุงถนนลูกรัง ม.2</t>
  </si>
  <si>
    <t>โครงการปรับปรุงถนนลูกรัง ม.3</t>
  </si>
  <si>
    <t>โครงการปรับปรุงถนนลูกรัง ม.4</t>
  </si>
  <si>
    <t>โครงการปรับปรุงถนนลูกรัง ม.5</t>
  </si>
  <si>
    <t>โครงการปรับปรุงถนนลูกรัง ม.6</t>
  </si>
  <si>
    <t>โครงการปรับปรุงถนนลูกรัง ม.7</t>
  </si>
  <si>
    <t>โครงการปรับปรุงถนนลูกรัง ม.11</t>
  </si>
  <si>
    <t>โครงการปรับปรุงถนนลูกรัง ม.12</t>
  </si>
  <si>
    <t>โครงการติดตั้งระบบบาดาลพลังงานแสงอาทิตย์ บ่อขยะ</t>
  </si>
  <si>
    <t>18/2569 วันที่ 2 ก.พ.69</t>
  </si>
  <si>
    <t>19/2569  วันที่ 2 ก.พ.69</t>
  </si>
  <si>
    <t>20/2569  วันที่ 3 ก.พ.69</t>
  </si>
  <si>
    <t>21/2569  วันที่ 3 ก.พ.69</t>
  </si>
  <si>
    <t>22/2569  วันที่ 4 ก.พ.69</t>
  </si>
  <si>
    <t>23/2569  วันที่ 4 ก.พ.69</t>
  </si>
  <si>
    <t>24/2569  วันที่ 5 ก.พ.69</t>
  </si>
  <si>
    <t>25/2569  วันที่ 5 ก.พ.69</t>
  </si>
  <si>
    <t>26/2569  วันที่ 6 ก.พ.69</t>
  </si>
  <si>
    <t>27/2569  วันที่ 6 ก.พ.69</t>
  </si>
  <si>
    <t>28/2569  วันที่ 12 ก.พ.69</t>
  </si>
  <si>
    <t>29/2569  วันที่ 16 ก.พ.69</t>
  </si>
  <si>
    <t>30/2569  วันที่ 17 ก.พ.69</t>
  </si>
  <si>
    <t>31/2569  วันที่ 20 ก.พ.69</t>
  </si>
  <si>
    <t>32/2569  วันที่ 20 ก.พ.69</t>
  </si>
  <si>
    <t>33/2569  วันที่ 20 ก.พ.69</t>
  </si>
  <si>
    <t>34/2569  วันที่ 24 ก.พ.69</t>
  </si>
  <si>
    <t>35/2569  วันที่ 24 ก.พ.69</t>
  </si>
  <si>
    <t>36/2569  วันที่ 24 ก.พ.69</t>
  </si>
  <si>
    <t>37/2569  วันที่ 26 ก.พ.69</t>
  </si>
  <si>
    <t>หจก.เอส.ที.อาร์ ก่อสร้าง</t>
  </si>
  <si>
    <t>บ.นาหว้า ไอเดีย เทเลคอม แอน์ เซอร์สิส</t>
  </si>
  <si>
    <t>ซื้อครุภัณฑ์ยานพาหนะและขนส่ง รถบรรทุก (ดีเซล) จำนวน ๑ คัน กองช่าง</t>
  </si>
  <si>
    <t>ซื้ออุปกรณ์กีฬา</t>
  </si>
  <si>
    <t>ซื้อถ้วยรางวัล</t>
  </si>
  <si>
    <t>ซื้อชุดกีฬา</t>
  </si>
  <si>
    <t>ซื้อวัสดุก่อสร้างบ้านผุ้สูงอายุ ม.7</t>
  </si>
  <si>
    <t>36/2569 วันที่ 26 ก.พ.69</t>
  </si>
  <si>
    <t>28/2569 วันที่ 2 ก.พ.69</t>
  </si>
  <si>
    <t>29/2569 วันที่ 2 ก.พ.69</t>
  </si>
  <si>
    <t>30/2569 วันที่ 2 ก.พ.69</t>
  </si>
  <si>
    <t>31/2569 วันที่ 3 ก.พ.69</t>
  </si>
  <si>
    <t>32/2569 วันที่ 6 ก.พ.69</t>
  </si>
  <si>
    <t>33/2569 วันที่ 6 ก.พ.69</t>
  </si>
  <si>
    <t>34/2569 วันที่ 6 ก.พ.69</t>
  </si>
  <si>
    <t>35/2569 วันที่ 23 ก.พ.69</t>
  </si>
  <si>
    <t>ร้านศักดิ์สิทธิ์เครื่องเขียน</t>
  </si>
  <si>
    <t>ร้านทรัพย์รุ่งเรืองทรัพย์</t>
  </si>
  <si>
    <t>ร้านรุ่งเรืองอิเลคทรอนิคส์</t>
  </si>
  <si>
    <t>ร้าน เค อาร์ เซ็นเตอร์</t>
  </si>
  <si>
    <t>จ้างเหมาซ่อมแซมรถตักหน้าขุดหลัง</t>
  </si>
  <si>
    <t>จ้างซ่อมแซมรถยนต์ส่วนกลาง</t>
  </si>
  <si>
    <t>จ้างเหมาก่อสร้างบ้านผู้สูงอายุ ม.7</t>
  </si>
  <si>
    <t>ร้านอาภรณ์พาณิชย์</t>
  </si>
  <si>
    <t>ร้านอากาศยางยนต์</t>
  </si>
  <si>
    <t>21/2569 วันที่ 6 ก.พ.69</t>
  </si>
  <si>
    <t>22/2569 วันที่ 9 ก.พ.69</t>
  </si>
  <si>
    <t>24/2569 24 ก.พ.69</t>
  </si>
  <si>
    <t xml:space="preserve"> สรุปผลการดำเนินการจัดซื้อจัดจ้างในรอบ เดือน  มีนาคม พ.ศ. 2569                             </t>
  </si>
  <si>
    <t>โครงการก่อร้างรางระบายน้ำ คสล รูปตัวยู ม.7</t>
  </si>
  <si>
    <t>โครงการปรับปรุงลานกิจกรรมสาธารณ ม.8</t>
  </si>
  <si>
    <t>โครงการขุดบ่อทิ้งขยะ เทศบาลตำบลดพนแพง</t>
  </si>
  <si>
    <t>บ.วีเอสพีทูลลิ่ง แมชชีนเวิร์ค จำกัด</t>
  </si>
  <si>
    <t>บ.โตโยต้าสกลนคร จำกัด</t>
  </si>
  <si>
    <t xml:space="preserve"> e-3/2569 วันที่ 26 มี.ค.69</t>
  </si>
  <si>
    <t>ซื้อวัสดุโครงการน้ำหมักชีวภาพ</t>
  </si>
  <si>
    <t>ซื้อวัคซีนป้องกันโรคพิษสุนัขบ้า</t>
  </si>
  <si>
    <t>ซื้อครุภัณฑ์สำนักงาน</t>
  </si>
  <si>
    <t>จ้างเหมาซ่อมกล้อง CCTV จำนวน 16 จุด</t>
  </si>
  <si>
    <t>จ้างเหมาจัดทำป้ายห้ามทิ้งขยะ</t>
  </si>
  <si>
    <t>ร้านศรัญญูเซอร์วิส</t>
  </si>
  <si>
    <t>ร้านธายุการดีไซน์</t>
  </si>
  <si>
    <t>ร้าน ป.กระจกอลูมิเนียม</t>
  </si>
  <si>
    <t>16/2569 วันที่ 2 มี.ค.69</t>
  </si>
  <si>
    <t>17/2569 วันที่ 2 มี.ค.69</t>
  </si>
  <si>
    <t>18/2569 วันที่ 2 มี.ค.69</t>
  </si>
  <si>
    <t>โครงการก่อสร้างรางระบายน้ำ คสล.รูปตัวยู ม.6</t>
  </si>
  <si>
    <t>โครงการก่อสร้างรางระบายน้ำ คสล.รูปตัวยู ม.1</t>
  </si>
  <si>
    <t>โครงการซ่อมแซมสปิลเวย์ สำห้วยแฝกตอนกลาง ม.4</t>
  </si>
  <si>
    <t>โครงการก่อสร้างถนน คสล.ม.9</t>
  </si>
  <si>
    <t>โครงการก่อสร้างถนน คสล.ม.8</t>
  </si>
  <si>
    <t>51/2569 วันที่ 3 เม.ย.69</t>
  </si>
  <si>
    <t>52/2569  วันที่ 23 เม.ย.69</t>
  </si>
  <si>
    <t>53/2569  วันที่ 24 เม.ย.69</t>
  </si>
  <si>
    <t>54/2569 วันที่ 28 เม.ย.69</t>
  </si>
  <si>
    <t>55/2569  วันที่ 29 เม.ย.69</t>
  </si>
  <si>
    <t>38/2569 วันที่ 2 ก.พ.69</t>
  </si>
  <si>
    <t>หจก.ทรัพย์วิทยาสกลนคร</t>
  </si>
  <si>
    <t>หจก.สุริยา 2562</t>
  </si>
  <si>
    <t>ซื้อทรายอะเบท</t>
  </si>
  <si>
    <t>ซื้อวัสดุโครงการธนาคารขยะ</t>
  </si>
  <si>
    <t>ซื้อวัสดุก่อสร้าง กองการศึกษา</t>
  </si>
  <si>
    <t>ซื้อครุภัณฑ์การเกษตร ซัมเมอร์ 1.5 แรง</t>
  </si>
  <si>
    <t>ร้านบ้านแต้งชา</t>
  </si>
  <si>
    <t>ร้านอากาศฮาร์แวร์</t>
  </si>
  <si>
    <t>จ้างตัดชุด อปพร.</t>
  </si>
  <si>
    <t>จ้างเหมาซ่อมเครื่องคอมพิวเตอร์</t>
  </si>
  <si>
    <t>จ้างเหมาซ่อมเครื่องปรับอากาศ กองคลัง</t>
  </si>
  <si>
    <t>จ้างเหมาซ่อมเครื่องปรับอากาศ กองการศึกษา</t>
  </si>
  <si>
    <t>จ้างเปลี่ยนยางรถตักหน้าขุดหลัง</t>
  </si>
  <si>
    <t xml:space="preserve">จ้างเหมาซ่อมแอร์ รถ EMS </t>
  </si>
  <si>
    <t>จ้างเหมาซ่อมเครื่องพิมพ์ กองการศึกษา</t>
  </si>
  <si>
    <t>จ้างเหมาซ่อมแซมครุภัณฑ์คอมพิวเตอร์</t>
  </si>
  <si>
    <t>ร้าน ดีดี คอมพิวเตอร์</t>
  </si>
  <si>
    <t>3/2569 วันที่ 20 ต.ค.68</t>
  </si>
  <si>
    <t>ร้านบุญสวนการค้า</t>
  </si>
  <si>
    <t>ร้าน ทรรศยาพาณิชย์</t>
  </si>
  <si>
    <t>2/2569 วันที่ 20 ต.ค.68</t>
  </si>
  <si>
    <t>4/2568 วันที่ 20 ต.ค.68</t>
  </si>
  <si>
    <t>5/2569 วันที่ 21 ต.ค.68</t>
  </si>
  <si>
    <t>ร้านยุทธนาอิงค์เจ็ท</t>
  </si>
  <si>
    <t xml:space="preserve">2/2569 วันที่ 1 ต.ค.68 </t>
  </si>
  <si>
    <t>จ้างเหมาปฏิบัติงานพนักงานสำรวจโครงการก่อสร้าง</t>
  </si>
  <si>
    <t>20/2569 วันที่ 1 ต.ค.68</t>
  </si>
  <si>
    <t>จ้งแรงงานพร้อมรถแทรกเตอร์ จำนวน 3 เดือน</t>
  </si>
  <si>
    <t>นายจีรพรรณ์  พวงใบดี</t>
  </si>
  <si>
    <t>นายจีรพรรณ์ พวงใบดี</t>
  </si>
  <si>
    <t>5/2569 วันที่ 1 ต.ค.68</t>
  </si>
  <si>
    <t>หจก.ตั้งขายดีแฮง</t>
  </si>
  <si>
    <t>8/2568 วันที่ 31 ต.ค.68</t>
  </si>
  <si>
    <t>7/2569 วันที่ 31 ต.ค. 68</t>
  </si>
  <si>
    <t>จ้างเหมาซ่อมแซมรถกุ้ชีพ</t>
  </si>
  <si>
    <t>ร้านจักรชัย ไดนาโมแอร์</t>
  </si>
  <si>
    <t>4/2569 วันที่ 22 ต.ค.68</t>
  </si>
  <si>
    <t>16 2569 วันที่ 1 ต.ค.68</t>
  </si>
  <si>
    <t>15/2569 วันที่ 1 ต.ค.68</t>
  </si>
  <si>
    <t>14/2569 วันที่ 1 ต.ค.68</t>
  </si>
  <si>
    <t>13/2569 วันที่ 1 ต.ค.68</t>
  </si>
  <si>
    <t>12/2569 วันที่ 1 ต.ค.68</t>
  </si>
  <si>
    <t>21/2569 วันที่ 1 ต.ค.68</t>
  </si>
  <si>
    <t>17/2569 วันที่ 1 ต.ค.68</t>
  </si>
  <si>
    <t>19/2569 วันที่ 1 ต.ค.68</t>
  </si>
  <si>
    <t>18/2569 วันที่ 1 ต.ค.68</t>
  </si>
  <si>
    <t>6/2569 วันที่ 1 ต.ค.68</t>
  </si>
  <si>
    <t>7/2569 วันที่ 1 ต.ค.69</t>
  </si>
  <si>
    <t>8/2569 วันที่ 1 ต.ค.68</t>
  </si>
  <si>
    <t>9/2569 วันที่ 1 ต.ต.68</t>
  </si>
  <si>
    <t>11/2569 วันที่ 1 ต.ค.68</t>
  </si>
  <si>
    <t>10/2569 วันที่ 1 ต.ค.68</t>
  </si>
  <si>
    <t>ซื้อวัสดุไฟฟ้าและวิทยุ ไฟดซล่าเซลล์</t>
  </si>
  <si>
    <t>ร้านแตงโมผ้าม่านและวัสดุพาณิชย์.</t>
  </si>
  <si>
    <t>13/2569 วันที่ 11 พ.ย.68</t>
  </si>
  <si>
    <t>ร้านดีดี คอมพิวเตอร์</t>
  </si>
  <si>
    <t>6/2569 วันที่ 7 พ.ย.68</t>
  </si>
  <si>
    <t>ร้านถุงเงิน</t>
  </si>
  <si>
    <t>9/2569 วันที่ 5 พ.ย.68</t>
  </si>
  <si>
    <t>ร้านแตงโมผ้าม่านและวัสดุพานิช</t>
  </si>
  <si>
    <t>6/2569 วันที่ 31 ต.ค.68</t>
  </si>
  <si>
    <t>2/2569 วันที่ 16 ต.ค.68</t>
  </si>
  <si>
    <t>นางจิตกร  หัตถสาร</t>
  </si>
  <si>
    <t>ซื้อน้ำยาบำยัดำอเสีย</t>
  </si>
  <si>
    <t>หจก.สามพี่น้องอริยะทรัพพย์ ทรัค</t>
  </si>
  <si>
    <t>10/2569 วันที่ 5 พ.ย.68</t>
  </si>
  <si>
    <t>7/2569 วันที่ 5 พ.ย.68</t>
  </si>
  <si>
    <t>บ.ชลธิชา เอ็นจิเนียริ่ง แอนด์ ซัพพลายเออร์ จำกัด</t>
  </si>
  <si>
    <t>22/2569 วันที่ 31 ต.ค.68</t>
  </si>
  <si>
    <t>ร้านอาภรร์พาณิชย์</t>
  </si>
  <si>
    <t>9/2569 วันที่ 13 พ.ย.68</t>
  </si>
  <si>
    <t>4/2569 วันที่ 31 ต.ค.68</t>
  </si>
  <si>
    <t>5/2569 วันที่ 31 ต.ค.68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</si>
  <si>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ตั้งแต่วันที่3-28 พฤศจิกายน 2568</t>
  </si>
  <si>
    <t>หจก.วรพลเซลล์ แอนด์ เซอร์วิส</t>
  </si>
  <si>
    <t>16/2569 วันที่ 1 ธ.ค.68</t>
  </si>
  <si>
    <t>13/2569 วันที่ 4 ธ.ค.68</t>
  </si>
  <si>
    <t>21/2569 วันที่ 3 พ.ย.68</t>
  </si>
  <si>
    <t>20/2569 วันที่ 3 พ.ย.68</t>
  </si>
  <si>
    <t>18/2569 วันที่ 4 ธ.ค.68</t>
  </si>
  <si>
    <t>หจก.เบญจรัตน์เภสัช</t>
  </si>
  <si>
    <t>17/2569 วันที่ 3 ธ.ค.68</t>
  </si>
  <si>
    <t>บ.ราชาเครื่องเรือน(1998)</t>
  </si>
  <si>
    <t>14/2569 วันที่ 28 พ.ย.68</t>
  </si>
  <si>
    <t>6/2569 วันที่ 28 พ.ย.68</t>
  </si>
  <si>
    <t>11/2569 วันที่ 3 ธ.ค.68</t>
  </si>
  <si>
    <t>19/2569 วันที่ 4 ธ.ค.68</t>
  </si>
  <si>
    <t>14/2569 วันที่ 17 ธ.ค.68</t>
  </si>
  <si>
    <t>12/2569 วันที่ 9 ธ.ค.68</t>
  </si>
  <si>
    <t>21/2569 วันที่ 1 ธ.ค.68</t>
  </si>
  <si>
    <t>ซื้อขนมวันเด็ก ประจำปี 2569</t>
  </si>
  <si>
    <t>22/2569 วันที่ 5 ม.ค.69</t>
  </si>
  <si>
    <t>9/2569 วันที่ 1 ธ.ค.69</t>
  </si>
  <si>
    <t>7/2569 วันที่ 1 ธ.ค.69</t>
  </si>
  <si>
    <t>8/2569 วันที่ 1 ธ.ค.69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</si>
  <si>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ตั้งแต่วันที่1-30 ธันวาคม 2568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</si>
  <si>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1-30 ธันวาคม 2568</t>
  </si>
  <si>
    <t>ซื้อวัสดุงานบ้านงานครัว (อาหารเสริมนม) โรงเรียนอนุบาลเทศบาลตำบลโพนแพง ตั้งแต่วันที่ 1-30 ธันวาคม 2568</t>
  </si>
  <si>
    <t>20/2569 วันที่ 1 ธ.ค.68</t>
  </si>
  <si>
    <t>19/2569 วันที่ 22 ม.ค.69</t>
  </si>
  <si>
    <t>26/2569 วันที่ 22 ม.ค.69</t>
  </si>
  <si>
    <t>17/2569 วันที่ 9 ม.ค.69</t>
  </si>
  <si>
    <t>จ้างซ่อมแซมรถน้ำเนกประสงค์</t>
  </si>
  <si>
    <t>18/2569 วันที่ 14 ม.ค.69</t>
  </si>
  <si>
    <t xml:space="preserve"> 6/2569 วันที่ 6 ม.ค.69</t>
  </si>
  <si>
    <t>นางสาวอริสรา หมั่นหาโชค</t>
  </si>
  <si>
    <t>42/2569 วันที่ 5 ม.ค.69</t>
  </si>
  <si>
    <t>41/2569วันที่ 5 ม.ค.69</t>
  </si>
  <si>
    <t>40/2569 วันที่ 5 ม.ค.69</t>
  </si>
  <si>
    <t>30/2569 วันที่ 30 ธ.ค.69</t>
  </si>
  <si>
    <t>29/2569 วันที่ 30 ธ.ค.69</t>
  </si>
  <si>
    <t>37/2569 วันที่ 5 ม.ค.69</t>
  </si>
  <si>
    <t>36/2569 วันที่ 5 ม.ค.69</t>
  </si>
  <si>
    <t>38/2569วันที่ 5 ม.ค.69</t>
  </si>
  <si>
    <t>39/2569 วันที่ 5 ม.ค.69</t>
  </si>
  <si>
    <t>34/2569 วันที่ 30 ธ.ค.68</t>
  </si>
  <si>
    <t>33/2569 วันที่ 30 ธ.ค.68</t>
  </si>
  <si>
    <t>31/2569 วันที่ 30 ธ.ค.68</t>
  </si>
  <si>
    <t>32/2569 วันที่ 30 ธ.ค.68</t>
  </si>
  <si>
    <t>น.ส.ประลิดา อักษรพิมพ์</t>
  </si>
  <si>
    <t>28/2569 วันที่ 30 ธ.ค.68</t>
  </si>
  <si>
    <t>27 วันที่ 30 ธ.ค.68</t>
  </si>
  <si>
    <t>26/2569 วันที่ 30 ธ.ค.68</t>
  </si>
  <si>
    <t>25/2569 วันที่ 30 ธ.ค.68</t>
  </si>
  <si>
    <t>24/2569 วันที่ 30 ธ.ค.68</t>
  </si>
  <si>
    <t>23/2569 วันที่ 30 ธ.ค.68</t>
  </si>
  <si>
    <t>43/2569 วันที่ 5 ม.ค.69</t>
  </si>
  <si>
    <t>ร้านทรัพย์รุ่งเจริญ</t>
  </si>
  <si>
    <t>25/2569 วันที่ 7 ม.ค.69</t>
  </si>
  <si>
    <t>ซื้อครุภัณฑ์วิทยาศาสตร์หรือการแพทย์</t>
  </si>
  <si>
    <t>หจก.ทรัพย์นาคาการโยธา 2025</t>
  </si>
  <si>
    <t>นายจีรพรรร์  พวงใบดี</t>
  </si>
  <si>
    <t>35/2569 วันที่ 30 ธ.ค.68</t>
  </si>
  <si>
    <t>20/2569 วันที่ 29 ม.ค.69</t>
  </si>
  <si>
    <t>10/2569 วันที่ 5 ม.ค.69</t>
  </si>
  <si>
    <t>11/2569 วันที่ 5 ม.ค.69</t>
  </si>
  <si>
    <t>12/2569 วันที่ 5 ม.ค.69</t>
  </si>
  <si>
    <t>บ.นาหว้า ไอเดีย เทเลคอม แอน์ เซอร์วิส จำกัด</t>
  </si>
  <si>
    <t>ซื้อวัสดุการเกษตร (กากน้ำตาล+ถังหมัก)</t>
  </si>
  <si>
    <t>ร้านสังวาลย์การเกษตร</t>
  </si>
  <si>
    <t>24/2569 วันที่ 5 ม.ค.69</t>
  </si>
  <si>
    <t>23/2569 วันที่ 5 ม.ค.69</t>
  </si>
  <si>
    <t>ซื้อวัสดุงานบ้านงานครัว (อาหารเสริมนม) โรงเรียนอนุบาลเทศบาลตำบลโพนแพง ตั้งแต่วันที่ 5-30 มกราคม 2569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</si>
  <si>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5-30 มกราคม 2569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</si>
  <si>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ตั้งแต่วันที่5-30 มกราคม 2569</t>
  </si>
  <si>
    <t>ซื้อลำโพงแอมป์พร้อมไมโครโฟนไร้สายกองคลัง</t>
  </si>
  <si>
    <t xml:space="preserve">ร้านทรัพย์รุ่งเจริญ </t>
  </si>
  <si>
    <t>37/2569 วันที่ 6 มี.ค. 69</t>
  </si>
  <si>
    <t>38/2569 วันที่ 6 มี.ค.69</t>
  </si>
  <si>
    <t>ซื้อครุภัณฑ์การเกษตร ซัมเมอร์ 1.5 แรง จำนวน 1 เครื่อง</t>
  </si>
  <si>
    <t>26/2569 วันที่ 2 มี.ค.69</t>
  </si>
  <si>
    <t>25/2569 วันที่ 2 มี.ค.69</t>
  </si>
  <si>
    <t>จ้างเหมาซ่อมแซมบำรุงรักษารถยนต์ส่วนกลาง กน 2350</t>
  </si>
  <si>
    <t>จ้างเหมาซ่อมแซมบำรุงรักษารถเก็บขยะ 81-5137</t>
  </si>
  <si>
    <t>ซื้อวัสดุงานบ้านงานครัว (อาหารเสริมนม) โรงเรียนอนุบาลเทศบาลตำบลโพนแพง ตั้งแต่วันที่ 2-28 กุมภาพันธ์ 2569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</si>
  <si>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2-28 กุมภาพันธ์ 2569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</si>
  <si>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ตั้งแต่วันที่2-28 กุมภาพันธ์ 2569</t>
  </si>
  <si>
    <t>13/2569 วันที่ 2 ก.พ.69</t>
  </si>
  <si>
    <t>15/2569 วันที่ 2 ก.พ.69</t>
  </si>
  <si>
    <t>39/2569 วันที่ 5 มี.ค.69</t>
  </si>
  <si>
    <t>จ้างเหมาซ่อมแซมประตูสำนักงาน/ห้องนายกเทศมนตรีตำบลดพนแพง</t>
  </si>
  <si>
    <t>29/2569 วันที่ 16 มี.ค.69</t>
  </si>
  <si>
    <t>14/2569 วันที่ 2 ก.พ.69</t>
  </si>
  <si>
    <t>46/2569 วันที่ 10 มี.ค.69</t>
  </si>
  <si>
    <t>นายสินชัย  ฮองต้น</t>
  </si>
  <si>
    <t>ร้านโอเลี้ยงไอที</t>
  </si>
  <si>
    <t>39/2569 วันที่ 19 มี.ค.69</t>
  </si>
  <si>
    <t>28/2569 วันที่ 16 มี.ค.69</t>
  </si>
  <si>
    <t>จ้างเหมาทำป้ายโครงการสัตว์ปลอดโรค</t>
  </si>
  <si>
    <t>31/2569 วันที่ 24 มี.ค.69</t>
  </si>
  <si>
    <t>ซื้อวัสดุโครงการฝึกอบรม อปพร.หลักสูตรจัดตั้ง ประจำปี 2569</t>
  </si>
  <si>
    <t>ร้าน ป.ร่ำรวยการค้า</t>
  </si>
  <si>
    <t>42/2569 วันที่ 24 มี.ค.69</t>
  </si>
  <si>
    <t>บ.ฮ.เจริญทรัพย์ ครุภัณฑ์ จำกัด</t>
  </si>
  <si>
    <t>27/2569 วันที่ 12 มี.ค.69</t>
  </si>
  <si>
    <t>45/2569 วันที่ 10 มี.ค.69</t>
  </si>
  <si>
    <t>หจก.เพิ่มทรัพย์ เจริญภัณฑ์</t>
  </si>
  <si>
    <t>41/2569 วันที่ 20 มี.ค.69</t>
  </si>
  <si>
    <t>40/2569 วันที่ 20 มี.ค.69</t>
  </si>
  <si>
    <t>40/2569 วันที่ 5 มี.ค.69</t>
  </si>
  <si>
    <t>41/2569 วันที่ 5 มี.ค.69</t>
  </si>
  <si>
    <t>47/2569 วันที่ 11 มี.ค.69</t>
  </si>
  <si>
    <t>43/2569 วันที่ 10 มี.ค.69</t>
  </si>
  <si>
    <t>49/2569 วันที่ 20 มี.ค.69</t>
  </si>
  <si>
    <t>43/2569 วันที่ 31 มี.ค.69</t>
  </si>
  <si>
    <t>บ.ราชาเครื่องเรือน (1998) จำกัด</t>
  </si>
  <si>
    <t>ซื้อครุภัณฑ์โฆษณาและเผยแพร่(เครื่องโปรเจคเตอร์)</t>
  </si>
  <si>
    <t>ร้านทรัพญ์รุ่งเจริญ</t>
  </si>
  <si>
    <t>44/2569 วันที่ 1 เม.ย.69</t>
  </si>
  <si>
    <t>ซื้อวัสดุโครงการเสริมสร้างคุณภาพภูมิปัญญาผู้สูงอายุ</t>
  </si>
  <si>
    <t>51/2569วันที่ 1 เม.ย.69</t>
  </si>
  <si>
    <t>46/2569 วันที่ 1 เม.ย.69</t>
  </si>
  <si>
    <t>44/2569วันที่ 10 มี.ค.69</t>
  </si>
  <si>
    <t>48/2569วันที่ 19 มี.ค.69</t>
  </si>
  <si>
    <t>42/2569วันที่ 9 มี.ค.69</t>
  </si>
  <si>
    <t>จ้างเหมาทำป้ายโครงการป้องกันลดอุบัติเหตุ</t>
  </si>
  <si>
    <t>33/2569 วันที่ 8 เม.ย.69</t>
  </si>
  <si>
    <t>50/2569 วันที่ 30 มี.ค.69</t>
  </si>
  <si>
    <t>47/2569 วันที่ 2 มี.ค.69</t>
  </si>
  <si>
    <t>48/2569 วันที่ 2 มี.ค.69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</si>
  <si>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ตั้งแต่วันที่2-31 มีนาคม 2569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</si>
  <si>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2-31 มีนาคม 2569</t>
  </si>
  <si>
    <t>ซื้อวัสดุงานบ้านงานครัว (อาหารเสริมนม) โรงเรียนอนุบาลเทศบาลตำบลโพนแพง ตั้งแต่วันที่ 2-31 มีนาคม 2569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</si>
  <si>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ตั้งแต่วันที่1เม.ย.-15 พ.ค. 2569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</si>
  <si>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1เม.ย.-15 พ.ค. 2569</t>
  </si>
  <si>
    <t>ซื้อวัสดุงานบ้านงานครัว (อาหารเสริมนม) โรงเรียนอนุบาลเทศบาลตำบลโพนแพง ตั้งแต่วันที่ 1เม.ย.-15 พ.ค. 2569</t>
  </si>
  <si>
    <t>21/2569 วันที่ 1 เม.ย.69</t>
  </si>
  <si>
    <t>20/2569 วันที่ 1 เม.ย.69</t>
  </si>
  <si>
    <t>19/2569 วันที่ 1 เม.ย.69</t>
  </si>
  <si>
    <t>53/2569วันที่ 20 เม.ย.69</t>
  </si>
  <si>
    <t>52/2569วันที่ 17 เม.ย.69</t>
  </si>
  <si>
    <t xml:space="preserve"> สรุปผลการดำเนินการจัดซื้อจัดจ้างในรอบ เดือน  พฤษภาคม พ.ศ. 2569                             </t>
  </si>
  <si>
    <t>วันที่ ..10..  เดือน..มิถุนายน.  พ.ศ. 2569</t>
  </si>
  <si>
    <t xml:space="preserve"> สรุปผลการดำเนินการจัดซื้อจัดจ้างในรอบ เดือน  เมษายน พ.ศ. 2569                             </t>
  </si>
  <si>
    <t>วันที่ ...8....  เดือน..พฤษภาคม  พ.ศ. 2569</t>
  </si>
  <si>
    <t>56/2569 วันที่ 1 พ.ค.69</t>
  </si>
  <si>
    <t>โครงการก่อสร้างถนน คสล.ม5</t>
  </si>
  <si>
    <t>ซื้อครุภัณฑ์ยานพาหนะและขนส่ง รถจักรยานยนต์กองคลัง</t>
  </si>
  <si>
    <t>ซื้อวัสดุคอมพิวเตอร์กองการศึกษา</t>
  </si>
  <si>
    <t>ซื้อวัสดุไฟฟฟ้าและวิทยุ</t>
  </si>
  <si>
    <t>ซื้อวัสดุก่อสร้าง ประปปา</t>
  </si>
  <si>
    <t>ซื้อวัสดุก่อสสร้าง</t>
  </si>
  <si>
    <t>จ้างเหมาซ่อมรถขยะคันใหม่</t>
  </si>
  <si>
    <t>35/2569 วันที่ 20 เม.ย.69</t>
  </si>
  <si>
    <t>39/2569 วันที่ 20 เม.ย.69</t>
  </si>
  <si>
    <t>34/2569 วันที่ 20 เม.ย.69</t>
  </si>
  <si>
    <t>จ้างเหมาซ่อมรถบรรทุกน้ำดับเพลิง บบ-1851</t>
  </si>
  <si>
    <t>37/2569 วันที่ 21 เม.ย.69</t>
  </si>
  <si>
    <t>จ้างเหมาซ่อมรถยนต์ส่วนกลาง กองคลัง กค 9091</t>
  </si>
  <si>
    <t>41/2569 วันที่ 28 เม.ย.69</t>
  </si>
  <si>
    <t>55/2569 วันที่ 21 เม.ย.69</t>
  </si>
  <si>
    <t>36/2569 วันที่ 21 เม.ย.69</t>
  </si>
  <si>
    <t>38/2569 วันที่ 21 เม.ย.69</t>
  </si>
  <si>
    <t>54/2569วันที่ 21 เม.ย.69</t>
  </si>
  <si>
    <t>64/2569 วันที่ 1 เม.ย.69</t>
  </si>
  <si>
    <t>52/2569 วันที่ 1 เม.ย.69</t>
  </si>
  <si>
    <t>53/2569 วันที่ 1 เม.ย.69</t>
  </si>
  <si>
    <t>54/2569 วันที่ 1 เม.ย.69</t>
  </si>
  <si>
    <t>55/2569 วันที่ 1 เม.ย.69</t>
  </si>
  <si>
    <t>56/2569 วันที่ 1 เม.ย.69</t>
  </si>
  <si>
    <t>57/2569 วันที่ 1 เม.ย.69</t>
  </si>
  <si>
    <t>58/2569 วันที่ 1 เม.ย.69</t>
  </si>
  <si>
    <t>60/2569 วันที่ 1 เม.ย.69</t>
  </si>
  <si>
    <t xml:space="preserve">59/2569 วันที่ 1 เม.ย.69 </t>
  </si>
  <si>
    <t>61/2569 วันที่ 1 เม.ย.69</t>
  </si>
  <si>
    <t>63/2569 วันที่ 1 เม.ย.69</t>
  </si>
  <si>
    <t>ซื้อครุภัณฑ์โฆษณาและเผยแพร่(จอรับภาพ)</t>
  </si>
  <si>
    <t>56/2569 วันที่ 21 เม.ย.69</t>
  </si>
  <si>
    <t>40/2569 วันที่ 21 เม.ย.69</t>
  </si>
  <si>
    <t>จ้างเหมาซ่อมรถเครน 81-6527</t>
  </si>
  <si>
    <t>42/2569 วันที่ 28 เม.ย.69</t>
  </si>
  <si>
    <t>51/2569 วันที่ 1 เม.ย.69</t>
  </si>
  <si>
    <t>49/2569 วันที่ 1 เม.ย.69</t>
  </si>
  <si>
    <t>50/2569 วันที่ 1 เม.ย.69</t>
  </si>
  <si>
    <t>48/2569 วันที่ 1 เม.ย.69</t>
  </si>
  <si>
    <t>47/2569 วันที่ 1 เม.ย.69</t>
  </si>
  <si>
    <t>45/2569 วันที่ 1 เม.ย.69</t>
  </si>
  <si>
    <t>ร้านรุ่งเรืองทรัพย์</t>
  </si>
  <si>
    <t>57/2569 วันที่ 6 พ.ค.69</t>
  </si>
  <si>
    <t>จ้างเหมาซ่อมแซมเครื่องปรับอากาศ กองช่าง</t>
  </si>
  <si>
    <t>44/2569  วันที่ 6 พ.ค.69</t>
  </si>
  <si>
    <t>จ้างเหมาซ่อมแซมเครื่องปรับอากาศ กองการศึกษา</t>
  </si>
  <si>
    <t>43/2569  วันที่ 5 พ.ค.69</t>
  </si>
  <si>
    <t>ร้านหอมจันทร์</t>
  </si>
  <si>
    <t>32/2569 วันที่ 1 เม.ย.69</t>
  </si>
  <si>
    <t>62/2569วันที่ 1 เม.ย.69</t>
  </si>
  <si>
    <t>49/2569  วันที่ 1 เม.ย.69</t>
  </si>
  <si>
    <t>50/2569  วันที่ 1 เม.ย.69</t>
  </si>
  <si>
    <t>63/2569 วันที่ 11 พ.ค.69</t>
  </si>
  <si>
    <t>68/2569 วันที่ 21 พ.ค.69</t>
  </si>
  <si>
    <t>บ.ฑีฆเจริญ ทรัคส์ แอนด์ บอดี้ เวิร์คส์ จำกัด</t>
  </si>
  <si>
    <t>47/2569 วันที่ 18 พ.ค.69</t>
  </si>
  <si>
    <t>64/2569 วันที่ 11 พ.ค.69</t>
  </si>
  <si>
    <t>จ้างเหมาซ่อมแอร์รถขยะคันเก่า 81-5137</t>
  </si>
  <si>
    <t>45/2569 วันที่ 18 พ.ค.69</t>
  </si>
  <si>
    <t>46/2569 วันที่ 18 พ.ค.69</t>
  </si>
  <si>
    <t>จ้างเหมาปะยางรถขยะเก่า 81-5137</t>
  </si>
  <si>
    <t>ร้านแตงโมผผ้าม่านและวัสดุพานิช</t>
  </si>
  <si>
    <t>67/2569 วันที่ 21 พ.ค.69</t>
  </si>
  <si>
    <t>69/2569 วันที่ 21 พ.ค.69</t>
  </si>
  <si>
    <t>60/2569วันที่ 7 พ.ค.69</t>
  </si>
  <si>
    <t>ซื้อครุภัณฑ์โฆษณาและเผยแพร่ (โทรทัศน์)</t>
  </si>
  <si>
    <t>ซื้อเครื่องทำน้ำเย็น-น้ำร้อน</t>
  </si>
  <si>
    <t>59/2569วันที่ 7 พ.ค.69</t>
  </si>
  <si>
    <t>58/2569วันที่ 7 พ.ค.69</t>
  </si>
  <si>
    <t>บริษัท ชาญยนต์ 2005จำกัด</t>
  </si>
  <si>
    <t>65/2569 วันที่ 14พ.ค.69</t>
  </si>
  <si>
    <t>66/2569 วันที่ 14พ.ค.69</t>
  </si>
  <si>
    <t>62/2569 1 พ.ค.69</t>
  </si>
  <si>
    <t>61/2569 วันที่ 1 พ.ค.69</t>
  </si>
  <si>
    <t>ซื้อน้ำมันรถยนต์ส่วนกลาง และน้ำมันเครื่องพ่นหมอกควัน</t>
  </si>
  <si>
    <t>ซื้อวัสดุงานบ้านงานครัว (อาหารเสริมนม) โรงเรียนในเขตเทศบาลตำบลโพนแพง จำนวน 4 โรงเรียน ตั้งแต่วันที่18-29 พ.ค. 2569</t>
  </si>
  <si>
    <t>ซื้อวัสดุงานบ้านงานครัว (อาหารเสริมนม) ศูนย์พัฒนาเด็กเล็กเทศบาลตำบลโพนแพง จำนวน 4 ศูนย์ ตั้งแต่วันที่ 18-29 พ.ค. 2569</t>
  </si>
  <si>
    <t>ซื้อวัสดุงานบ้านงานครัว (อาหารเสริมนม) โรงเรียนอนุบาลเทศบาลตำบลโพนแพง ตั้งแต่วันที่ 18-29 พ.ค. 2569</t>
  </si>
  <si>
    <t>24/2569 วันที่ 18 พ.ค.69</t>
  </si>
  <si>
    <t>22/2569 วันที่ 18 พ.ค.69</t>
  </si>
  <si>
    <t>23/2569 วันที่ 18 พ.ค.69</t>
  </si>
  <si>
    <t>วันที่ ....10...  เดือน..เมษายน.  พ.ศ. 2569</t>
  </si>
  <si>
    <t>วันที่ ....10...  เดือน..มีนาคม...  พ.ศ. 2569</t>
  </si>
  <si>
    <t>วันที่ ...12....  เดือน..กุมภาพันธ์.  พ.ศ. 2569</t>
  </si>
  <si>
    <t>วันที่ ....9...  เดือน..มกราคม.  พ.ศ. 2569</t>
  </si>
  <si>
    <t>วันที่ ...11.....  เดือน..ธันวาคม..  พ.ศ. 2568</t>
  </si>
  <si>
    <t>วันที่ ...7....  เดือน..พฤษจิกายน..  พ.ศ. 2568</t>
  </si>
  <si>
    <t>มหาวิทยาลัยขอนแก่น</t>
  </si>
  <si>
    <t>10/2569 วันที่24 พ.ค.69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</si>
</sst>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4"/>
      <name val="CordiaUPC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</cellStyleXfs>
  <cellXfs count="87">
    <xf numFmtId="0" fontId="0" fillId="0" borderId="0" xfId="0"/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/>
    </xf>
    <xf numFmtId="43" fontId="4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/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7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top"/>
    </xf>
    <xf numFmtId="43" fontId="4" fillId="0" borderId="0" xfId="1" applyFont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2" applyFont="1" applyBorder="1" applyAlignment="1">
      <alignment vertical="top" wrapText="1"/>
    </xf>
    <xf numFmtId="0" fontId="2" fillId="0" borderId="1" xfId="2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 wrapText="1"/>
    </xf>
    <xf numFmtId="43" fontId="4" fillId="0" borderId="1" xfId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7">
    <cellStyle name="Comma 2" xfId="4"/>
    <cellStyle name="Comma 3" xfId="3"/>
    <cellStyle name="Normal 2" xfId="5"/>
    <cellStyle name="Normal 3" xfId="6"/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topLeftCell="A46" zoomScale="60" zoomScaleNormal="90" workbookViewId="0">
      <selection activeCell="N51" sqref="N51"/>
    </sheetView>
  </sheetViews>
  <sheetFormatPr defaultRowHeight="38.25" customHeight="1" x14ac:dyDescent="0.2"/>
  <cols>
    <col min="1" max="1" width="4.875" style="6" customWidth="1"/>
    <col min="2" max="2" width="24.25" style="5" customWidth="1"/>
    <col min="3" max="3" width="10.625" style="15" customWidth="1"/>
    <col min="4" max="4" width="10.875" style="15" customWidth="1"/>
    <col min="5" max="5" width="10.25" style="6" customWidth="1"/>
    <col min="6" max="6" width="15.5" style="16" customWidth="1"/>
    <col min="7" max="7" width="10.125" style="15" customWidth="1"/>
    <col min="8" max="8" width="15.25" style="16" customWidth="1"/>
    <col min="9" max="9" width="10.875" style="15" customWidth="1"/>
    <col min="10" max="10" width="10.5" style="6" customWidth="1"/>
    <col min="11" max="11" width="11.75" style="17" customWidth="1"/>
    <col min="12" max="16384" width="9" style="5"/>
  </cols>
  <sheetData>
    <row r="1" spans="1:11" s="25" customFormat="1" ht="22.5" customHeight="1" x14ac:dyDescent="0.25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7" t="s">
        <v>50</v>
      </c>
    </row>
    <row r="2" spans="1:11" s="25" customFormat="1" ht="22.5" customHeight="1" x14ac:dyDescent="0.25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26"/>
    </row>
    <row r="3" spans="1:11" s="25" customFormat="1" ht="22.5" customHeight="1" x14ac:dyDescent="0.25">
      <c r="A3" s="82" t="s">
        <v>528</v>
      </c>
      <c r="B3" s="82"/>
      <c r="C3" s="82"/>
      <c r="D3" s="82"/>
      <c r="E3" s="82"/>
      <c r="F3" s="82"/>
      <c r="G3" s="82"/>
      <c r="H3" s="82"/>
      <c r="I3" s="82"/>
      <c r="J3" s="82"/>
      <c r="K3" s="26"/>
    </row>
    <row r="4" spans="1:11" s="22" customFormat="1" ht="75" customHeight="1" x14ac:dyDescent="0.2">
      <c r="A4" s="24" t="s">
        <v>10</v>
      </c>
      <c r="B4" s="23" t="s">
        <v>0</v>
      </c>
      <c r="C4" s="8" t="s">
        <v>11</v>
      </c>
      <c r="D4" s="9" t="s">
        <v>12</v>
      </c>
      <c r="E4" s="24" t="s">
        <v>13</v>
      </c>
      <c r="F4" s="83" t="s">
        <v>14</v>
      </c>
      <c r="G4" s="84"/>
      <c r="H4" s="85" t="s">
        <v>15</v>
      </c>
      <c r="I4" s="86"/>
      <c r="J4" s="24" t="s">
        <v>16</v>
      </c>
      <c r="K4" s="21" t="s">
        <v>46</v>
      </c>
    </row>
    <row r="5" spans="1:11" ht="37.5" customHeight="1" x14ac:dyDescent="0.2">
      <c r="A5" s="4">
        <v>1</v>
      </c>
      <c r="B5" s="18" t="s">
        <v>45</v>
      </c>
      <c r="C5" s="19">
        <v>42000</v>
      </c>
      <c r="D5" s="19">
        <f t="shared" ref="D5:D10" si="0">C5</f>
        <v>42000</v>
      </c>
      <c r="E5" s="1" t="s">
        <v>3</v>
      </c>
      <c r="F5" s="3" t="s">
        <v>55</v>
      </c>
      <c r="G5" s="13">
        <f>D5</f>
        <v>42000</v>
      </c>
      <c r="H5" s="12" t="str">
        <f t="shared" ref="H5:H8" si="1">F5</f>
        <v>ร้านแบงค์ก๊อปปี้</v>
      </c>
      <c r="I5" s="19">
        <f>G5</f>
        <v>42000</v>
      </c>
      <c r="J5" s="4" t="s">
        <v>17</v>
      </c>
      <c r="K5" s="14" t="s">
        <v>59</v>
      </c>
    </row>
    <row r="6" spans="1:11" ht="37.5" customHeight="1" x14ac:dyDescent="0.2">
      <c r="A6" s="20">
        <v>2</v>
      </c>
      <c r="B6" s="18" t="s">
        <v>44</v>
      </c>
      <c r="C6" s="19">
        <v>42000</v>
      </c>
      <c r="D6" s="19">
        <f t="shared" si="0"/>
        <v>42000</v>
      </c>
      <c r="E6" s="1" t="s">
        <v>3</v>
      </c>
      <c r="F6" s="3" t="s">
        <v>55</v>
      </c>
      <c r="G6" s="13">
        <f>D6</f>
        <v>42000</v>
      </c>
      <c r="H6" s="12" t="str">
        <f t="shared" si="1"/>
        <v>ร้านแบงค์ก๊อปปี้</v>
      </c>
      <c r="I6" s="19">
        <f>G6</f>
        <v>42000</v>
      </c>
      <c r="J6" s="4" t="s">
        <v>17</v>
      </c>
      <c r="K6" s="14" t="s">
        <v>58</v>
      </c>
    </row>
    <row r="7" spans="1:11" ht="37.5" customHeight="1" x14ac:dyDescent="0.2">
      <c r="A7" s="34">
        <v>3</v>
      </c>
      <c r="B7" s="18" t="s">
        <v>53</v>
      </c>
      <c r="C7" s="19">
        <v>42000</v>
      </c>
      <c r="D7" s="19">
        <f t="shared" si="0"/>
        <v>42000</v>
      </c>
      <c r="E7" s="1" t="s">
        <v>3</v>
      </c>
      <c r="F7" s="3" t="s">
        <v>55</v>
      </c>
      <c r="G7" s="13">
        <f>D7</f>
        <v>42000</v>
      </c>
      <c r="H7" s="12" t="str">
        <f t="shared" si="1"/>
        <v>ร้านแบงค์ก๊อปปี้</v>
      </c>
      <c r="I7" s="19">
        <f>G6</f>
        <v>42000</v>
      </c>
      <c r="J7" s="4" t="s">
        <v>17</v>
      </c>
      <c r="K7" s="14" t="s">
        <v>57</v>
      </c>
    </row>
    <row r="8" spans="1:11" ht="38.25" customHeight="1" x14ac:dyDescent="0.2">
      <c r="A8" s="50">
        <v>4</v>
      </c>
      <c r="B8" s="18" t="s">
        <v>54</v>
      </c>
      <c r="C8" s="19">
        <v>42000</v>
      </c>
      <c r="D8" s="19">
        <f t="shared" si="0"/>
        <v>42000</v>
      </c>
      <c r="E8" s="1" t="s">
        <v>3</v>
      </c>
      <c r="F8" s="3" t="s">
        <v>55</v>
      </c>
      <c r="G8" s="13">
        <f>D8</f>
        <v>42000</v>
      </c>
      <c r="H8" s="12" t="str">
        <f t="shared" si="1"/>
        <v>ร้านแบงค์ก๊อปปี้</v>
      </c>
      <c r="I8" s="19">
        <f>G8</f>
        <v>42000</v>
      </c>
      <c r="J8" s="4" t="s">
        <v>17</v>
      </c>
      <c r="K8" s="14" t="s">
        <v>56</v>
      </c>
    </row>
    <row r="9" spans="1:11" ht="37.5" customHeight="1" x14ac:dyDescent="0.2">
      <c r="A9" s="34">
        <v>5</v>
      </c>
      <c r="B9" s="10" t="s">
        <v>18</v>
      </c>
      <c r="C9" s="2">
        <v>37920</v>
      </c>
      <c r="D9" s="2">
        <f t="shared" si="0"/>
        <v>37920</v>
      </c>
      <c r="E9" s="1" t="s">
        <v>3</v>
      </c>
      <c r="F9" s="11" t="s">
        <v>9</v>
      </c>
      <c r="G9" s="2">
        <f>D9</f>
        <v>37920</v>
      </c>
      <c r="H9" s="12" t="str">
        <f t="shared" ref="H9:I10" si="2">F9</f>
        <v>หจก.อากาศอำนวยบริการ</v>
      </c>
      <c r="I9" s="13">
        <f t="shared" si="2"/>
        <v>37920</v>
      </c>
      <c r="J9" s="4" t="s">
        <v>17</v>
      </c>
      <c r="K9" s="14" t="s">
        <v>267</v>
      </c>
    </row>
    <row r="10" spans="1:11" ht="37.5" customHeight="1" x14ac:dyDescent="0.2">
      <c r="A10" s="50">
        <v>6</v>
      </c>
      <c r="B10" s="10" t="s">
        <v>19</v>
      </c>
      <c r="C10" s="2">
        <v>3500</v>
      </c>
      <c r="D10" s="2">
        <f t="shared" si="0"/>
        <v>3500</v>
      </c>
      <c r="E10" s="1" t="s">
        <v>3</v>
      </c>
      <c r="F10" s="11" t="s">
        <v>9</v>
      </c>
      <c r="G10" s="2">
        <f t="shared" ref="G10:G11" si="3">D10</f>
        <v>3500</v>
      </c>
      <c r="H10" s="12" t="str">
        <f t="shared" si="2"/>
        <v>หจก.อากาศอำนวยบริการ</v>
      </c>
      <c r="I10" s="13">
        <f t="shared" si="2"/>
        <v>3500</v>
      </c>
      <c r="J10" s="4" t="s">
        <v>17</v>
      </c>
      <c r="K10" s="14" t="s">
        <v>276</v>
      </c>
    </row>
    <row r="11" spans="1:11" ht="37.5" customHeight="1" x14ac:dyDescent="0.2">
      <c r="A11" s="34">
        <v>7</v>
      </c>
      <c r="B11" s="10" t="s">
        <v>60</v>
      </c>
      <c r="C11" s="2">
        <v>87000</v>
      </c>
      <c r="D11" s="2">
        <v>87000</v>
      </c>
      <c r="E11" s="1" t="s">
        <v>3</v>
      </c>
      <c r="F11" s="11" t="s">
        <v>245</v>
      </c>
      <c r="G11" s="2">
        <f t="shared" si="3"/>
        <v>87000</v>
      </c>
      <c r="H11" s="11" t="str">
        <f t="shared" ref="H11:I28" si="4">F11</f>
        <v>ร้าน ทรรศยาพาณิชย์</v>
      </c>
      <c r="I11" s="2">
        <f>D11</f>
        <v>87000</v>
      </c>
      <c r="J11" s="4" t="s">
        <v>17</v>
      </c>
      <c r="K11" s="14" t="s">
        <v>246</v>
      </c>
    </row>
    <row r="12" spans="1:11" ht="37.5" customHeight="1" x14ac:dyDescent="0.2">
      <c r="A12" s="50">
        <v>8</v>
      </c>
      <c r="B12" s="10" t="s">
        <v>61</v>
      </c>
      <c r="C12" s="2">
        <v>9570</v>
      </c>
      <c r="D12" s="2">
        <v>9570</v>
      </c>
      <c r="E12" s="1" t="s">
        <v>3</v>
      </c>
      <c r="F12" s="11" t="s">
        <v>233</v>
      </c>
      <c r="G12" s="2">
        <v>9570</v>
      </c>
      <c r="H12" s="11" t="str">
        <f t="shared" si="4"/>
        <v>ร้านอากาศฮาร์แวร์</v>
      </c>
      <c r="I12" s="2">
        <v>9570</v>
      </c>
      <c r="J12" s="4" t="s">
        <v>17</v>
      </c>
      <c r="K12" s="14" t="s">
        <v>243</v>
      </c>
    </row>
    <row r="13" spans="1:11" ht="37.5" customHeight="1" x14ac:dyDescent="0.2">
      <c r="A13" s="34">
        <v>9</v>
      </c>
      <c r="B13" s="10" t="s">
        <v>62</v>
      </c>
      <c r="C13" s="2">
        <v>18220</v>
      </c>
      <c r="D13" s="2">
        <v>18220</v>
      </c>
      <c r="E13" s="1" t="s">
        <v>3</v>
      </c>
      <c r="F13" s="11" t="s">
        <v>244</v>
      </c>
      <c r="G13" s="2">
        <v>18220</v>
      </c>
      <c r="H13" s="11" t="s">
        <v>244</v>
      </c>
      <c r="I13" s="2">
        <v>18220</v>
      </c>
      <c r="J13" s="4" t="s">
        <v>17</v>
      </c>
      <c r="K13" s="14" t="s">
        <v>247</v>
      </c>
    </row>
    <row r="14" spans="1:11" ht="40.5" customHeight="1" x14ac:dyDescent="0.2">
      <c r="A14" s="50">
        <v>10</v>
      </c>
      <c r="B14" s="10" t="s">
        <v>63</v>
      </c>
      <c r="C14" s="2">
        <v>1910</v>
      </c>
      <c r="D14" s="2">
        <v>1910</v>
      </c>
      <c r="E14" s="1" t="s">
        <v>3</v>
      </c>
      <c r="F14" s="11" t="s">
        <v>285</v>
      </c>
      <c r="G14" s="2">
        <v>1910</v>
      </c>
      <c r="H14" s="41" t="s">
        <v>285</v>
      </c>
      <c r="I14" s="2">
        <v>1910</v>
      </c>
      <c r="J14" s="4" t="s">
        <v>17</v>
      </c>
      <c r="K14" s="14" t="s">
        <v>248</v>
      </c>
    </row>
    <row r="15" spans="1:11" ht="37.5" customHeight="1" x14ac:dyDescent="0.2">
      <c r="A15" s="34">
        <v>11</v>
      </c>
      <c r="B15" s="10" t="s">
        <v>64</v>
      </c>
      <c r="C15" s="2">
        <v>7000</v>
      </c>
      <c r="D15" s="2">
        <v>7000</v>
      </c>
      <c r="E15" s="1" t="s">
        <v>3</v>
      </c>
      <c r="F15" s="11" t="s">
        <v>281</v>
      </c>
      <c r="G15" s="2">
        <v>7000</v>
      </c>
      <c r="H15" s="41" t="s">
        <v>281</v>
      </c>
      <c r="I15" s="2">
        <v>7000</v>
      </c>
      <c r="J15" s="4" t="s">
        <v>17</v>
      </c>
      <c r="K15" s="14" t="s">
        <v>286</v>
      </c>
    </row>
    <row r="16" spans="1:11" ht="37.5" customHeight="1" x14ac:dyDescent="0.2">
      <c r="A16" s="50">
        <v>12</v>
      </c>
      <c r="B16" s="10" t="s">
        <v>65</v>
      </c>
      <c r="C16" s="2">
        <v>96000</v>
      </c>
      <c r="D16" s="2">
        <v>96000</v>
      </c>
      <c r="E16" s="1" t="s">
        <v>3</v>
      </c>
      <c r="F16" s="11" t="s">
        <v>257</v>
      </c>
      <c r="G16" s="2">
        <v>96000</v>
      </c>
      <c r="H16" s="41" t="s">
        <v>257</v>
      </c>
      <c r="I16" s="2">
        <v>96000</v>
      </c>
      <c r="J16" s="4" t="s">
        <v>17</v>
      </c>
      <c r="K16" s="14" t="s">
        <v>259</v>
      </c>
    </row>
    <row r="17" spans="1:11" ht="37.5" customHeight="1" x14ac:dyDescent="0.2">
      <c r="A17" s="34">
        <v>13</v>
      </c>
      <c r="B17" s="10" t="s">
        <v>66</v>
      </c>
      <c r="C17" s="2">
        <v>32000</v>
      </c>
      <c r="D17" s="2">
        <v>32000</v>
      </c>
      <c r="E17" s="1" t="s">
        <v>3</v>
      </c>
      <c r="F17" s="41" t="s">
        <v>257</v>
      </c>
      <c r="G17" s="2">
        <v>32000</v>
      </c>
      <c r="H17" s="41" t="s">
        <v>257</v>
      </c>
      <c r="I17" s="2">
        <v>32000</v>
      </c>
      <c r="J17" s="4" t="s">
        <v>17</v>
      </c>
      <c r="K17" s="14" t="s">
        <v>258</v>
      </c>
    </row>
    <row r="18" spans="1:11" ht="37.5" customHeight="1" x14ac:dyDescent="0.2">
      <c r="A18" s="50">
        <v>14</v>
      </c>
      <c r="B18" s="10" t="s">
        <v>67</v>
      </c>
      <c r="C18" s="2">
        <v>267400</v>
      </c>
      <c r="D18" s="2">
        <v>267400</v>
      </c>
      <c r="E18" s="1" t="s">
        <v>3</v>
      </c>
      <c r="F18" s="11" t="s">
        <v>288</v>
      </c>
      <c r="G18" s="2">
        <v>267400</v>
      </c>
      <c r="H18" s="11" t="s">
        <v>288</v>
      </c>
      <c r="I18" s="2">
        <v>267000</v>
      </c>
      <c r="J18" s="4" t="s">
        <v>17</v>
      </c>
      <c r="K18" s="14" t="s">
        <v>287</v>
      </c>
    </row>
    <row r="19" spans="1:11" ht="37.5" customHeight="1" x14ac:dyDescent="0.2">
      <c r="A19" s="34">
        <v>15</v>
      </c>
      <c r="B19" s="10" t="s">
        <v>241</v>
      </c>
      <c r="C19" s="2">
        <v>5250</v>
      </c>
      <c r="D19" s="2">
        <v>5250</v>
      </c>
      <c r="E19" s="1" t="s">
        <v>3</v>
      </c>
      <c r="F19" s="11" t="s">
        <v>242</v>
      </c>
      <c r="G19" s="2">
        <v>5250</v>
      </c>
      <c r="H19" s="11" t="s">
        <v>242</v>
      </c>
      <c r="I19" s="2">
        <v>5250</v>
      </c>
      <c r="J19" s="4" t="s">
        <v>17</v>
      </c>
      <c r="K19" s="14" t="s">
        <v>243</v>
      </c>
    </row>
    <row r="20" spans="1:11" ht="37.5" customHeight="1" x14ac:dyDescent="0.2">
      <c r="A20" s="50">
        <v>16</v>
      </c>
      <c r="B20" s="10" t="s">
        <v>260</v>
      </c>
      <c r="C20" s="2">
        <v>1200</v>
      </c>
      <c r="D20" s="2">
        <v>1200</v>
      </c>
      <c r="E20" s="1" t="s">
        <v>3</v>
      </c>
      <c r="F20" s="11" t="s">
        <v>261</v>
      </c>
      <c r="G20" s="2">
        <v>1200</v>
      </c>
      <c r="H20" s="11" t="s">
        <v>261</v>
      </c>
      <c r="I20" s="2">
        <v>1200</v>
      </c>
      <c r="J20" s="4" t="s">
        <v>17</v>
      </c>
      <c r="K20" s="14" t="s">
        <v>262</v>
      </c>
    </row>
    <row r="21" spans="1:11" ht="37.5" customHeight="1" x14ac:dyDescent="0.2">
      <c r="A21" s="34">
        <v>17</v>
      </c>
      <c r="B21" s="10" t="s">
        <v>68</v>
      </c>
      <c r="C21" s="2">
        <v>1600</v>
      </c>
      <c r="D21" s="2">
        <v>1600</v>
      </c>
      <c r="E21" s="1" t="s">
        <v>3</v>
      </c>
      <c r="F21" s="11" t="s">
        <v>249</v>
      </c>
      <c r="G21" s="2">
        <v>1600</v>
      </c>
      <c r="H21" s="41" t="s">
        <v>249</v>
      </c>
      <c r="I21" s="2">
        <v>1600</v>
      </c>
      <c r="J21" s="4" t="s">
        <v>17</v>
      </c>
      <c r="K21" s="14" t="s">
        <v>248</v>
      </c>
    </row>
    <row r="22" spans="1:11" ht="41.25" customHeight="1" x14ac:dyDescent="0.2">
      <c r="A22" s="50">
        <v>18</v>
      </c>
      <c r="B22" s="18" t="s">
        <v>5</v>
      </c>
      <c r="C22" s="19">
        <v>27600</v>
      </c>
      <c r="D22" s="19">
        <v>27600</v>
      </c>
      <c r="E22" s="4" t="s">
        <v>3</v>
      </c>
      <c r="F22" s="3" t="s">
        <v>8</v>
      </c>
      <c r="G22" s="13">
        <f>C22</f>
        <v>27600</v>
      </c>
      <c r="H22" s="12" t="str">
        <f t="shared" si="4"/>
        <v>นางสาวปภาวรินทร์  ผายทอง</v>
      </c>
      <c r="I22" s="19">
        <f t="shared" si="4"/>
        <v>27600</v>
      </c>
      <c r="J22" s="4" t="s">
        <v>17</v>
      </c>
      <c r="K22" s="44" t="s">
        <v>269</v>
      </c>
    </row>
    <row r="23" spans="1:11" ht="38.25" customHeight="1" x14ac:dyDescent="0.2">
      <c r="A23" s="34">
        <v>19</v>
      </c>
      <c r="B23" s="18" t="s">
        <v>39</v>
      </c>
      <c r="C23" s="19">
        <v>24600</v>
      </c>
      <c r="D23" s="19">
        <v>24600</v>
      </c>
      <c r="E23" s="4" t="s">
        <v>3</v>
      </c>
      <c r="F23" s="3" t="s">
        <v>30</v>
      </c>
      <c r="G23" s="13">
        <f>D23</f>
        <v>24600</v>
      </c>
      <c r="H23" s="12" t="str">
        <f t="shared" si="4"/>
        <v>นายพีรพล  ไพสีขาว</v>
      </c>
      <c r="I23" s="19">
        <f t="shared" si="4"/>
        <v>24600</v>
      </c>
      <c r="J23" s="4" t="s">
        <v>17</v>
      </c>
      <c r="K23" s="44" t="s">
        <v>271</v>
      </c>
    </row>
    <row r="24" spans="1:11" ht="38.25" customHeight="1" x14ac:dyDescent="0.2">
      <c r="A24" s="50">
        <v>20</v>
      </c>
      <c r="B24" s="18" t="s">
        <v>40</v>
      </c>
      <c r="C24" s="19">
        <v>25500</v>
      </c>
      <c r="D24" s="19">
        <v>25500</v>
      </c>
      <c r="E24" s="4" t="s">
        <v>3</v>
      </c>
      <c r="F24" s="3" t="s">
        <v>48</v>
      </c>
      <c r="G24" s="13">
        <f>D24</f>
        <v>25500</v>
      </c>
      <c r="H24" s="12" t="str">
        <f t="shared" si="4"/>
        <v>นางสาวณัฐกานต์  ธุอินทร์</v>
      </c>
      <c r="I24" s="19">
        <f t="shared" si="4"/>
        <v>25500</v>
      </c>
      <c r="J24" s="4" t="s">
        <v>17</v>
      </c>
      <c r="K24" s="44" t="s">
        <v>270</v>
      </c>
    </row>
    <row r="25" spans="1:11" ht="38.25" customHeight="1" x14ac:dyDescent="0.2">
      <c r="A25" s="34">
        <v>21</v>
      </c>
      <c r="B25" s="10" t="s">
        <v>20</v>
      </c>
      <c r="C25" s="2">
        <v>21900</v>
      </c>
      <c r="D25" s="2">
        <v>21900</v>
      </c>
      <c r="E25" s="4" t="s">
        <v>3</v>
      </c>
      <c r="F25" s="11" t="s">
        <v>22</v>
      </c>
      <c r="G25" s="13">
        <f>C25</f>
        <v>21900</v>
      </c>
      <c r="H25" s="12" t="str">
        <f t="shared" si="4"/>
        <v>นายเกียรติ ปันอ้าย</v>
      </c>
      <c r="I25" s="13">
        <f t="shared" si="4"/>
        <v>21900</v>
      </c>
      <c r="J25" s="4" t="s">
        <v>17</v>
      </c>
      <c r="K25" s="14" t="s">
        <v>57</v>
      </c>
    </row>
    <row r="26" spans="1:11" ht="38.25" customHeight="1" x14ac:dyDescent="0.2">
      <c r="A26" s="50">
        <v>22</v>
      </c>
      <c r="B26" s="10" t="s">
        <v>20</v>
      </c>
      <c r="C26" s="2">
        <v>21900</v>
      </c>
      <c r="D26" s="2">
        <v>21900</v>
      </c>
      <c r="E26" s="4" t="s">
        <v>3</v>
      </c>
      <c r="F26" s="11" t="s">
        <v>23</v>
      </c>
      <c r="G26" s="13">
        <f>C26</f>
        <v>21900</v>
      </c>
      <c r="H26" s="12" t="str">
        <f t="shared" si="4"/>
        <v>นายยะประเทือง เถื่อนแก้ว</v>
      </c>
      <c r="I26" s="13">
        <f t="shared" si="4"/>
        <v>21900</v>
      </c>
      <c r="J26" s="4" t="s">
        <v>17</v>
      </c>
      <c r="K26" s="14" t="s">
        <v>56</v>
      </c>
    </row>
    <row r="27" spans="1:11" ht="38.25" customHeight="1" x14ac:dyDescent="0.2">
      <c r="A27" s="34">
        <v>23</v>
      </c>
      <c r="B27" s="10" t="s">
        <v>38</v>
      </c>
      <c r="C27" s="2">
        <v>21600</v>
      </c>
      <c r="D27" s="2">
        <v>21600</v>
      </c>
      <c r="E27" s="4" t="s">
        <v>3</v>
      </c>
      <c r="F27" s="11" t="s">
        <v>32</v>
      </c>
      <c r="G27" s="13">
        <f>D27</f>
        <v>21600</v>
      </c>
      <c r="H27" s="12" t="str">
        <f t="shared" si="4"/>
        <v>นายนฤนาท  อ่อนเรือง</v>
      </c>
      <c r="I27" s="13">
        <f t="shared" si="4"/>
        <v>21600</v>
      </c>
      <c r="J27" s="4" t="s">
        <v>17</v>
      </c>
      <c r="K27" s="14" t="s">
        <v>250</v>
      </c>
    </row>
    <row r="28" spans="1:11" ht="38.25" customHeight="1" x14ac:dyDescent="0.2">
      <c r="A28" s="50">
        <v>24</v>
      </c>
      <c r="B28" s="10" t="s">
        <v>20</v>
      </c>
      <c r="C28" s="2">
        <v>23700</v>
      </c>
      <c r="D28" s="2">
        <v>23700</v>
      </c>
      <c r="E28" s="4" t="s">
        <v>3</v>
      </c>
      <c r="F28" s="11" t="s">
        <v>21</v>
      </c>
      <c r="G28" s="13">
        <f>C28</f>
        <v>23700</v>
      </c>
      <c r="H28" s="12" t="str">
        <f t="shared" si="4"/>
        <v>นายพยุงศักดิ์ ฟองอ่อน</v>
      </c>
      <c r="I28" s="13">
        <f t="shared" si="4"/>
        <v>23700</v>
      </c>
      <c r="J28" s="4" t="s">
        <v>17</v>
      </c>
      <c r="K28" s="14" t="s">
        <v>59</v>
      </c>
    </row>
    <row r="29" spans="1:11" ht="38.25" customHeight="1" x14ac:dyDescent="0.2">
      <c r="A29" s="34">
        <v>25</v>
      </c>
      <c r="B29" s="10" t="s">
        <v>1</v>
      </c>
      <c r="C29" s="2">
        <v>21600</v>
      </c>
      <c r="D29" s="2">
        <v>21600</v>
      </c>
      <c r="E29" s="4" t="s">
        <v>3</v>
      </c>
      <c r="F29" s="10" t="s">
        <v>28</v>
      </c>
      <c r="G29" s="13">
        <f t="shared" ref="G29:G34" si="5">C29</f>
        <v>21600</v>
      </c>
      <c r="H29" s="18" t="str">
        <f t="shared" ref="H29:I37" si="6">F29</f>
        <v>นายธีระพงษ์   ตุ่ยไชย</v>
      </c>
      <c r="I29" s="13">
        <f t="shared" si="6"/>
        <v>21600</v>
      </c>
      <c r="J29" s="4" t="s">
        <v>17</v>
      </c>
      <c r="K29" s="14" t="s">
        <v>273</v>
      </c>
    </row>
    <row r="30" spans="1:11" ht="38.25" customHeight="1" x14ac:dyDescent="0.2">
      <c r="A30" s="50">
        <v>26</v>
      </c>
      <c r="B30" s="10" t="s">
        <v>1</v>
      </c>
      <c r="C30" s="2">
        <v>7200</v>
      </c>
      <c r="D30" s="2">
        <v>7200</v>
      </c>
      <c r="E30" s="4" t="s">
        <v>3</v>
      </c>
      <c r="F30" s="10" t="s">
        <v>27</v>
      </c>
      <c r="G30" s="13">
        <f t="shared" si="5"/>
        <v>7200</v>
      </c>
      <c r="H30" s="18" t="str">
        <f t="shared" si="6"/>
        <v>นายวีระพงษ์   เคนท้าว</v>
      </c>
      <c r="I30" s="13">
        <f t="shared" si="6"/>
        <v>7200</v>
      </c>
      <c r="J30" s="4" t="s">
        <v>17</v>
      </c>
      <c r="K30" s="14" t="s">
        <v>276</v>
      </c>
    </row>
    <row r="31" spans="1:11" ht="38.25" customHeight="1" x14ac:dyDescent="0.2">
      <c r="A31" s="34">
        <v>27</v>
      </c>
      <c r="B31" s="10" t="s">
        <v>1</v>
      </c>
      <c r="C31" s="2">
        <v>21600</v>
      </c>
      <c r="D31" s="2">
        <v>21600</v>
      </c>
      <c r="E31" s="4" t="s">
        <v>3</v>
      </c>
      <c r="F31" s="10" t="s">
        <v>33</v>
      </c>
      <c r="G31" s="13">
        <f t="shared" si="5"/>
        <v>21600</v>
      </c>
      <c r="H31" s="18" t="str">
        <f t="shared" si="6"/>
        <v>นายวิลัย   ตาบุดดา</v>
      </c>
      <c r="I31" s="13">
        <f t="shared" si="6"/>
        <v>21600</v>
      </c>
      <c r="J31" s="4" t="s">
        <v>17</v>
      </c>
      <c r="K31" s="14" t="s">
        <v>272</v>
      </c>
    </row>
    <row r="32" spans="1:11" ht="38.25" customHeight="1" x14ac:dyDescent="0.2">
      <c r="A32" s="50">
        <v>28</v>
      </c>
      <c r="B32" s="10" t="s">
        <v>1</v>
      </c>
      <c r="C32" s="2">
        <v>21900</v>
      </c>
      <c r="D32" s="2">
        <v>21900</v>
      </c>
      <c r="E32" s="4" t="s">
        <v>3</v>
      </c>
      <c r="F32" s="10" t="s">
        <v>24</v>
      </c>
      <c r="G32" s="13">
        <f t="shared" si="5"/>
        <v>21900</v>
      </c>
      <c r="H32" s="18" t="str">
        <f t="shared" si="6"/>
        <v>นายวิไนย ช่วยการตูม</v>
      </c>
      <c r="I32" s="13">
        <f t="shared" si="6"/>
        <v>21900</v>
      </c>
      <c r="J32" s="4" t="s">
        <v>17</v>
      </c>
      <c r="K32" s="14" t="s">
        <v>277</v>
      </c>
    </row>
    <row r="33" spans="1:11" ht="38.25" customHeight="1" x14ac:dyDescent="0.2">
      <c r="A33" s="34">
        <v>29</v>
      </c>
      <c r="B33" s="10" t="s">
        <v>1</v>
      </c>
      <c r="C33" s="19">
        <v>21600</v>
      </c>
      <c r="D33" s="19">
        <v>21600</v>
      </c>
      <c r="E33" s="4" t="s">
        <v>3</v>
      </c>
      <c r="F33" s="3" t="s">
        <v>34</v>
      </c>
      <c r="G33" s="13">
        <f t="shared" si="5"/>
        <v>21600</v>
      </c>
      <c r="H33" s="12" t="str">
        <f t="shared" si="6"/>
        <v>นางสาวนิภาพร  ผาอินทร์</v>
      </c>
      <c r="I33" s="19">
        <f t="shared" si="6"/>
        <v>21600</v>
      </c>
      <c r="J33" s="4" t="s">
        <v>17</v>
      </c>
      <c r="K33" s="14" t="s">
        <v>275</v>
      </c>
    </row>
    <row r="34" spans="1:11" ht="38.25" customHeight="1" x14ac:dyDescent="0.2">
      <c r="A34" s="50">
        <v>30</v>
      </c>
      <c r="B34" s="10" t="s">
        <v>1</v>
      </c>
      <c r="C34" s="19">
        <v>21600</v>
      </c>
      <c r="D34" s="19">
        <v>21600</v>
      </c>
      <c r="E34" s="4" t="s">
        <v>3</v>
      </c>
      <c r="F34" s="3" t="s">
        <v>35</v>
      </c>
      <c r="G34" s="13">
        <f t="shared" si="5"/>
        <v>21600</v>
      </c>
      <c r="H34" s="12" t="str">
        <f t="shared" si="6"/>
        <v>นางวัฒชัลนี  ฟองอ่อน</v>
      </c>
      <c r="I34" s="19">
        <f t="shared" si="6"/>
        <v>21600</v>
      </c>
      <c r="J34" s="4" t="s">
        <v>17</v>
      </c>
      <c r="K34" s="14" t="s">
        <v>274</v>
      </c>
    </row>
    <row r="35" spans="1:11" ht="38.25" customHeight="1" x14ac:dyDescent="0.2">
      <c r="A35" s="34">
        <v>31</v>
      </c>
      <c r="B35" s="18" t="s">
        <v>42</v>
      </c>
      <c r="C35" s="2">
        <v>27600</v>
      </c>
      <c r="D35" s="2">
        <v>27600</v>
      </c>
      <c r="E35" s="4" t="s">
        <v>3</v>
      </c>
      <c r="F35" s="10" t="s">
        <v>41</v>
      </c>
      <c r="G35" s="13">
        <f>D35</f>
        <v>27600</v>
      </c>
      <c r="H35" s="18" t="str">
        <f t="shared" si="6"/>
        <v>นายดนตรี  ลาสุด</v>
      </c>
      <c r="I35" s="13">
        <f t="shared" si="6"/>
        <v>27600</v>
      </c>
      <c r="J35" s="4" t="s">
        <v>17</v>
      </c>
      <c r="K35" s="44" t="s">
        <v>267</v>
      </c>
    </row>
    <row r="36" spans="1:11" ht="38.25" customHeight="1" x14ac:dyDescent="0.2">
      <c r="A36" s="30">
        <v>32</v>
      </c>
      <c r="B36" s="48" t="s">
        <v>25</v>
      </c>
      <c r="C36" s="49">
        <v>20400</v>
      </c>
      <c r="D36" s="49">
        <v>20400</v>
      </c>
      <c r="E36" s="34" t="s">
        <v>3</v>
      </c>
      <c r="F36" s="33" t="s">
        <v>6</v>
      </c>
      <c r="G36" s="43">
        <f>C36</f>
        <v>20400</v>
      </c>
      <c r="H36" s="42" t="str">
        <f t="shared" si="6"/>
        <v>นางสาวสุนิตา   ไชยตะวงค์</v>
      </c>
      <c r="I36" s="49">
        <f t="shared" si="6"/>
        <v>20400</v>
      </c>
      <c r="J36" s="34" t="s">
        <v>17</v>
      </c>
      <c r="K36" s="44" t="s">
        <v>266</v>
      </c>
    </row>
    <row r="37" spans="1:11" ht="36" customHeight="1" x14ac:dyDescent="0.2">
      <c r="A37" s="34">
        <v>33</v>
      </c>
      <c r="B37" s="48" t="s">
        <v>29</v>
      </c>
      <c r="C37" s="49">
        <v>26700</v>
      </c>
      <c r="D37" s="49">
        <v>26700</v>
      </c>
      <c r="E37" s="34" t="s">
        <v>3</v>
      </c>
      <c r="F37" s="33" t="s">
        <v>7</v>
      </c>
      <c r="G37" s="43">
        <f>C37</f>
        <v>26700</v>
      </c>
      <c r="H37" s="42" t="str">
        <f t="shared" si="6"/>
        <v>นางสาวอริสรา   หมั่นหาโชค</v>
      </c>
      <c r="I37" s="49">
        <f t="shared" si="6"/>
        <v>26700</v>
      </c>
      <c r="J37" s="34" t="s">
        <v>17</v>
      </c>
      <c r="K37" s="44" t="s">
        <v>265</v>
      </c>
    </row>
    <row r="38" spans="1:11" ht="38.25" customHeight="1" x14ac:dyDescent="0.2">
      <c r="A38" s="30">
        <v>34</v>
      </c>
      <c r="B38" s="48" t="s">
        <v>26</v>
      </c>
      <c r="C38" s="49">
        <v>20400</v>
      </c>
      <c r="D38" s="49">
        <v>20400</v>
      </c>
      <c r="E38" s="34" t="s">
        <v>3</v>
      </c>
      <c r="F38" s="33" t="s">
        <v>43</v>
      </c>
      <c r="G38" s="43">
        <v>20400</v>
      </c>
      <c r="H38" s="42" t="str">
        <f>F38</f>
        <v>นายวีระศักดิ์  เกิ่งพิทักษ์</v>
      </c>
      <c r="I38" s="49">
        <v>20400</v>
      </c>
      <c r="J38" s="34" t="s">
        <v>17</v>
      </c>
      <c r="K38" s="44" t="s">
        <v>264</v>
      </c>
    </row>
    <row r="39" spans="1:11" ht="38.25" customHeight="1" x14ac:dyDescent="0.2">
      <c r="A39" s="34">
        <v>35</v>
      </c>
      <c r="B39" s="48" t="s">
        <v>26</v>
      </c>
      <c r="C39" s="49">
        <v>20400</v>
      </c>
      <c r="D39" s="49">
        <v>20400</v>
      </c>
      <c r="E39" s="34" t="s">
        <v>3</v>
      </c>
      <c r="F39" s="33" t="s">
        <v>4</v>
      </c>
      <c r="G39" s="43">
        <v>20400</v>
      </c>
      <c r="H39" s="42" t="str">
        <f t="shared" ref="H39:I40" si="7">F39</f>
        <v>นายภักพงษ์     พลนาคู</v>
      </c>
      <c r="I39" s="49">
        <f t="shared" si="7"/>
        <v>20400</v>
      </c>
      <c r="J39" s="34" t="s">
        <v>17</v>
      </c>
      <c r="K39" s="44" t="s">
        <v>263</v>
      </c>
    </row>
    <row r="40" spans="1:11" ht="38.25" customHeight="1" x14ac:dyDescent="0.2">
      <c r="A40" s="30">
        <v>36</v>
      </c>
      <c r="B40" s="48" t="s">
        <v>31</v>
      </c>
      <c r="C40" s="49">
        <v>43200</v>
      </c>
      <c r="D40" s="49">
        <v>43200</v>
      </c>
      <c r="E40" s="34" t="s">
        <v>3</v>
      </c>
      <c r="F40" s="31" t="s">
        <v>2</v>
      </c>
      <c r="G40" s="43">
        <f>C40</f>
        <v>43200</v>
      </c>
      <c r="H40" s="34" t="str">
        <f t="shared" si="7"/>
        <v>นางสาวสุทธิณี   ไพรศรี</v>
      </c>
      <c r="I40" s="51">
        <f>G40</f>
        <v>43200</v>
      </c>
      <c r="J40" s="34" t="s">
        <v>17</v>
      </c>
      <c r="K40" s="44" t="s">
        <v>268</v>
      </c>
    </row>
    <row r="41" spans="1:11" ht="38.25" customHeight="1" x14ac:dyDescent="0.2">
      <c r="A41" s="34">
        <v>37</v>
      </c>
      <c r="B41" s="48" t="s">
        <v>251</v>
      </c>
      <c r="C41" s="32">
        <v>8200</v>
      </c>
      <c r="D41" s="32">
        <v>8200</v>
      </c>
      <c r="E41" s="34" t="s">
        <v>3</v>
      </c>
      <c r="F41" s="40" t="s">
        <v>36</v>
      </c>
      <c r="G41" s="43">
        <f>D41</f>
        <v>8200</v>
      </c>
      <c r="H41" s="40" t="s">
        <v>36</v>
      </c>
      <c r="I41" s="43">
        <f>G41</f>
        <v>8200</v>
      </c>
      <c r="J41" s="34" t="s">
        <v>17</v>
      </c>
      <c r="K41" s="44" t="s">
        <v>252</v>
      </c>
    </row>
    <row r="42" spans="1:11" ht="38.25" customHeight="1" x14ac:dyDescent="0.2">
      <c r="A42" s="30">
        <v>38</v>
      </c>
      <c r="B42" s="48" t="s">
        <v>253</v>
      </c>
      <c r="C42" s="32">
        <v>18000</v>
      </c>
      <c r="D42" s="32">
        <v>18000</v>
      </c>
      <c r="E42" s="34" t="s">
        <v>3</v>
      </c>
      <c r="F42" s="40" t="s">
        <v>254</v>
      </c>
      <c r="G42" s="43">
        <v>18000</v>
      </c>
      <c r="H42" s="40" t="s">
        <v>255</v>
      </c>
      <c r="I42" s="43">
        <v>18000</v>
      </c>
      <c r="J42" s="34" t="s">
        <v>17</v>
      </c>
      <c r="K42" s="44" t="s">
        <v>256</v>
      </c>
    </row>
    <row r="43" spans="1:11" s="35" customFormat="1" ht="38.25" customHeight="1" x14ac:dyDescent="0.2">
      <c r="A43" s="34">
        <v>39</v>
      </c>
      <c r="B43" s="40" t="s">
        <v>1</v>
      </c>
      <c r="C43" s="32">
        <v>7200</v>
      </c>
      <c r="D43" s="32">
        <v>7200</v>
      </c>
      <c r="E43" s="34" t="s">
        <v>3</v>
      </c>
      <c r="F43" s="40" t="s">
        <v>27</v>
      </c>
      <c r="G43" s="43">
        <f t="shared" ref="G43" si="8">C43</f>
        <v>7200</v>
      </c>
      <c r="H43" s="48" t="str">
        <f t="shared" ref="H43" si="9">F43</f>
        <v>นายวีระพงษ์   เคนท้าว</v>
      </c>
      <c r="I43" s="43">
        <f t="shared" ref="I43" si="10">G43</f>
        <v>7200</v>
      </c>
      <c r="J43" s="34" t="s">
        <v>17</v>
      </c>
      <c r="K43" s="44" t="s">
        <v>294</v>
      </c>
    </row>
    <row r="44" spans="1:11" s="25" customFormat="1" ht="78" customHeight="1" x14ac:dyDescent="0.25">
      <c r="A44" s="30">
        <v>40</v>
      </c>
      <c r="B44" s="40" t="s">
        <v>69</v>
      </c>
      <c r="C44" s="32">
        <v>6674.43</v>
      </c>
      <c r="D44" s="32">
        <v>6674.43</v>
      </c>
      <c r="E44" s="34" t="s">
        <v>3</v>
      </c>
      <c r="F44" s="40" t="s">
        <v>49</v>
      </c>
      <c r="G44" s="32">
        <v>6674.43</v>
      </c>
      <c r="H44" s="48" t="str">
        <f t="shared" ref="H44:H50" si="11">F44</f>
        <v>สหกรณ์โคนมวาริชภูมิ จำกัด</v>
      </c>
      <c r="I44" s="32">
        <v>6674.43</v>
      </c>
      <c r="J44" s="34" t="s">
        <v>17</v>
      </c>
      <c r="K44" s="44" t="s">
        <v>57</v>
      </c>
    </row>
    <row r="45" spans="1:11" s="25" customFormat="1" ht="78" customHeight="1" x14ac:dyDescent="0.25">
      <c r="A45" s="34">
        <v>41</v>
      </c>
      <c r="B45" s="40" t="s">
        <v>70</v>
      </c>
      <c r="C45" s="32">
        <v>15333.15</v>
      </c>
      <c r="D45" s="32">
        <v>15333.15</v>
      </c>
      <c r="E45" s="34" t="s">
        <v>3</v>
      </c>
      <c r="F45" s="40" t="s">
        <v>49</v>
      </c>
      <c r="G45" s="32">
        <v>15333.15</v>
      </c>
      <c r="H45" s="48" t="str">
        <f t="shared" si="11"/>
        <v>สหกรณ์โคนมวาริชภูมิ จำกัด</v>
      </c>
      <c r="I45" s="32">
        <v>15333.15</v>
      </c>
      <c r="J45" s="34" t="s">
        <v>17</v>
      </c>
      <c r="K45" s="44" t="s">
        <v>59</v>
      </c>
    </row>
    <row r="46" spans="1:11" s="25" customFormat="1" ht="78" customHeight="1" x14ac:dyDescent="0.25">
      <c r="A46" s="30">
        <v>42</v>
      </c>
      <c r="B46" s="40" t="s">
        <v>299</v>
      </c>
      <c r="C46" s="32">
        <v>113465.31</v>
      </c>
      <c r="D46" s="32">
        <v>113465.31</v>
      </c>
      <c r="E46" s="34" t="s">
        <v>3</v>
      </c>
      <c r="F46" s="40" t="s">
        <v>49</v>
      </c>
      <c r="G46" s="32">
        <v>113465.31</v>
      </c>
      <c r="H46" s="48" t="str">
        <f t="shared" si="11"/>
        <v>สหกรณ์โคนมวาริชภูมิ จำกัด</v>
      </c>
      <c r="I46" s="32">
        <v>113465.31</v>
      </c>
      <c r="J46" s="34" t="s">
        <v>17</v>
      </c>
      <c r="K46" s="44" t="s">
        <v>58</v>
      </c>
    </row>
    <row r="47" spans="1:11" s="25" customFormat="1" ht="75" x14ac:dyDescent="0.25">
      <c r="A47" s="34">
        <v>43</v>
      </c>
      <c r="B47" s="40" t="s">
        <v>71</v>
      </c>
      <c r="C47" s="32">
        <v>5439</v>
      </c>
      <c r="D47" s="32">
        <v>5439</v>
      </c>
      <c r="E47" s="34" t="s">
        <v>3</v>
      </c>
      <c r="F47" s="40" t="s">
        <v>49</v>
      </c>
      <c r="G47" s="32">
        <v>5439</v>
      </c>
      <c r="H47" s="48" t="str">
        <f t="shared" si="11"/>
        <v>สหกรณ์โคนมวาริชภูมิ จำกัด</v>
      </c>
      <c r="I47" s="32">
        <v>5439</v>
      </c>
      <c r="J47" s="34" t="s">
        <v>17</v>
      </c>
      <c r="K47" s="44" t="s">
        <v>297</v>
      </c>
    </row>
    <row r="48" spans="1:11" s="25" customFormat="1" ht="75" x14ac:dyDescent="0.25">
      <c r="A48" s="30">
        <v>44</v>
      </c>
      <c r="B48" s="40" t="s">
        <v>73</v>
      </c>
      <c r="C48" s="32">
        <v>92463</v>
      </c>
      <c r="D48" s="32">
        <v>92463</v>
      </c>
      <c r="E48" s="34" t="s">
        <v>3</v>
      </c>
      <c r="F48" s="40" t="s">
        <v>49</v>
      </c>
      <c r="G48" s="32">
        <v>92463</v>
      </c>
      <c r="H48" s="48" t="str">
        <f t="shared" si="11"/>
        <v>สหกรณ์โคนมวาริชภูมิ จำกัด</v>
      </c>
      <c r="I48" s="32">
        <v>92463</v>
      </c>
      <c r="J48" s="34" t="s">
        <v>17</v>
      </c>
      <c r="K48" s="44" t="s">
        <v>286</v>
      </c>
    </row>
    <row r="49" spans="1:11" s="25" customFormat="1" ht="93.75" x14ac:dyDescent="0.25">
      <c r="A49" s="34">
        <v>45</v>
      </c>
      <c r="B49" s="40" t="s">
        <v>72</v>
      </c>
      <c r="C49" s="32">
        <v>12495</v>
      </c>
      <c r="D49" s="32">
        <v>12495</v>
      </c>
      <c r="E49" s="34" t="s">
        <v>3</v>
      </c>
      <c r="F49" s="40" t="s">
        <v>49</v>
      </c>
      <c r="G49" s="32">
        <v>12495</v>
      </c>
      <c r="H49" s="48" t="str">
        <f t="shared" si="11"/>
        <v>สหกรณ์โคนมวาริชภูมิ จำกัด</v>
      </c>
      <c r="I49" s="32">
        <v>12495</v>
      </c>
      <c r="J49" s="34" t="s">
        <v>17</v>
      </c>
      <c r="K49" s="44" t="s">
        <v>298</v>
      </c>
    </row>
    <row r="50" spans="1:11" s="58" customFormat="1" ht="39" customHeight="1" x14ac:dyDescent="0.25">
      <c r="A50" s="30">
        <v>46</v>
      </c>
      <c r="B50" s="40" t="s">
        <v>84</v>
      </c>
      <c r="C50" s="32">
        <v>1302000</v>
      </c>
      <c r="D50" s="32">
        <v>1302000</v>
      </c>
      <c r="E50" s="34" t="s">
        <v>51</v>
      </c>
      <c r="F50" s="40" t="s">
        <v>85</v>
      </c>
      <c r="G50" s="32">
        <v>1302000</v>
      </c>
      <c r="H50" s="48" t="str">
        <f t="shared" si="11"/>
        <v>บ.ทรัพย์รุมล้อม จำกัด</v>
      </c>
      <c r="I50" s="32">
        <v>1300000</v>
      </c>
      <c r="J50" s="34" t="s">
        <v>17</v>
      </c>
      <c r="K50" s="44" t="s">
        <v>86</v>
      </c>
    </row>
    <row r="51" spans="1:11" ht="38.25" customHeight="1" x14ac:dyDescent="0.2">
      <c r="I51" s="15">
        <f>SUM(I5:I50)</f>
        <v>2756439.8899999997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topLeftCell="A7" zoomScale="60" zoomScaleNormal="110" workbookViewId="0">
      <selection activeCell="C22" sqref="C22"/>
    </sheetView>
  </sheetViews>
  <sheetFormatPr defaultRowHeight="38.25" customHeight="1" x14ac:dyDescent="0.2"/>
  <cols>
    <col min="1" max="1" width="4.875" style="6" customWidth="1"/>
    <col min="2" max="2" width="23.875" style="5" customWidth="1"/>
    <col min="3" max="3" width="10.875" style="15" customWidth="1"/>
    <col min="4" max="4" width="10.625" style="15" customWidth="1"/>
    <col min="5" max="5" width="9.625" style="6" customWidth="1"/>
    <col min="6" max="6" width="15.875" style="16" customWidth="1"/>
    <col min="7" max="7" width="10.75" style="15" customWidth="1"/>
    <col min="8" max="8" width="15.125" style="16" customWidth="1"/>
    <col min="9" max="9" width="10.875" style="15" customWidth="1"/>
    <col min="10" max="10" width="10.5" style="6" customWidth="1"/>
    <col min="11" max="11" width="11" style="17" customWidth="1"/>
    <col min="12" max="16384" width="9" style="5"/>
  </cols>
  <sheetData>
    <row r="1" spans="1:11" s="25" customFormat="1" ht="22.5" customHeight="1" x14ac:dyDescent="0.25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7" t="s">
        <v>50</v>
      </c>
    </row>
    <row r="2" spans="1:11" s="25" customFormat="1" ht="22.5" customHeight="1" x14ac:dyDescent="0.25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27"/>
    </row>
    <row r="3" spans="1:11" s="25" customFormat="1" ht="22.5" customHeight="1" x14ac:dyDescent="0.25">
      <c r="A3" s="82" t="s">
        <v>527</v>
      </c>
      <c r="B3" s="82"/>
      <c r="C3" s="82"/>
      <c r="D3" s="82"/>
      <c r="E3" s="82"/>
      <c r="F3" s="82"/>
      <c r="G3" s="82"/>
      <c r="H3" s="82"/>
      <c r="I3" s="82"/>
      <c r="J3" s="82"/>
      <c r="K3" s="27"/>
    </row>
    <row r="4" spans="1:11" s="22" customFormat="1" ht="75" customHeight="1" x14ac:dyDescent="0.2">
      <c r="A4" s="24" t="s">
        <v>10</v>
      </c>
      <c r="B4" s="23" t="s">
        <v>0</v>
      </c>
      <c r="C4" s="8" t="s">
        <v>11</v>
      </c>
      <c r="D4" s="9" t="s">
        <v>12</v>
      </c>
      <c r="E4" s="24" t="s">
        <v>13</v>
      </c>
      <c r="F4" s="83" t="s">
        <v>14</v>
      </c>
      <c r="G4" s="84"/>
      <c r="H4" s="85" t="s">
        <v>15</v>
      </c>
      <c r="I4" s="86"/>
      <c r="J4" s="24" t="s">
        <v>16</v>
      </c>
      <c r="K4" s="21" t="s">
        <v>46</v>
      </c>
    </row>
    <row r="5" spans="1:11" s="6" customFormat="1" ht="51.75" customHeight="1" x14ac:dyDescent="0.2">
      <c r="A5" s="34">
        <v>1</v>
      </c>
      <c r="B5" s="33" t="s">
        <v>75</v>
      </c>
      <c r="C5" s="30">
        <v>200000</v>
      </c>
      <c r="D5" s="30">
        <v>200000</v>
      </c>
      <c r="E5" s="30" t="s">
        <v>3</v>
      </c>
      <c r="F5" s="30" t="s">
        <v>78</v>
      </c>
      <c r="G5" s="30">
        <v>200000</v>
      </c>
      <c r="H5" s="30" t="s">
        <v>78</v>
      </c>
      <c r="I5" s="34">
        <v>199000</v>
      </c>
      <c r="J5" s="34" t="s">
        <v>17</v>
      </c>
      <c r="K5" s="29" t="s">
        <v>81</v>
      </c>
    </row>
    <row r="6" spans="1:11" s="6" customFormat="1" ht="51.75" customHeight="1" x14ac:dyDescent="0.2">
      <c r="A6" s="34">
        <v>2</v>
      </c>
      <c r="B6" s="33" t="s">
        <v>77</v>
      </c>
      <c r="C6" s="30">
        <v>66000</v>
      </c>
      <c r="D6" s="30">
        <v>66000</v>
      </c>
      <c r="E6" s="30" t="s">
        <v>3</v>
      </c>
      <c r="F6" s="30" t="s">
        <v>79</v>
      </c>
      <c r="G6" s="30">
        <v>66000</v>
      </c>
      <c r="H6" s="30" t="s">
        <v>79</v>
      </c>
      <c r="I6" s="34">
        <v>65900</v>
      </c>
      <c r="J6" s="34" t="s">
        <v>17</v>
      </c>
      <c r="K6" s="29" t="s">
        <v>82</v>
      </c>
    </row>
    <row r="7" spans="1:11" s="6" customFormat="1" ht="51.75" customHeight="1" x14ac:dyDescent="0.2">
      <c r="A7" s="34">
        <v>3</v>
      </c>
      <c r="B7" s="33" t="s">
        <v>76</v>
      </c>
      <c r="C7" s="30">
        <v>400000</v>
      </c>
      <c r="D7" s="30">
        <v>400000</v>
      </c>
      <c r="E7" s="30" t="s">
        <v>3</v>
      </c>
      <c r="F7" s="30" t="s">
        <v>80</v>
      </c>
      <c r="G7" s="30">
        <v>400000</v>
      </c>
      <c r="H7" s="30" t="s">
        <v>80</v>
      </c>
      <c r="I7" s="34">
        <v>399000</v>
      </c>
      <c r="J7" s="34" t="s">
        <v>17</v>
      </c>
      <c r="K7" s="29" t="s">
        <v>83</v>
      </c>
    </row>
    <row r="8" spans="1:11" ht="37.5" customHeight="1" x14ac:dyDescent="0.2">
      <c r="A8" s="34">
        <v>4</v>
      </c>
      <c r="B8" s="40" t="s">
        <v>18</v>
      </c>
      <c r="C8" s="32">
        <v>29600</v>
      </c>
      <c r="D8" s="32">
        <v>29600</v>
      </c>
      <c r="E8" s="30" t="s">
        <v>3</v>
      </c>
      <c r="F8" s="41" t="s">
        <v>9</v>
      </c>
      <c r="G8" s="32">
        <f>D8</f>
        <v>29600</v>
      </c>
      <c r="H8" s="42" t="str">
        <f t="shared" ref="H8:I12" si="0">F8</f>
        <v>หจก.อากาศอำนวยบริการ</v>
      </c>
      <c r="I8" s="43">
        <f t="shared" si="0"/>
        <v>29600</v>
      </c>
      <c r="J8" s="34" t="s">
        <v>17</v>
      </c>
      <c r="K8" s="44" t="s">
        <v>303</v>
      </c>
    </row>
    <row r="9" spans="1:11" ht="37.5" customHeight="1" x14ac:dyDescent="0.2">
      <c r="A9" s="34">
        <v>5</v>
      </c>
      <c r="B9" s="40" t="s">
        <v>19</v>
      </c>
      <c r="C9" s="32">
        <v>7000</v>
      </c>
      <c r="D9" s="32">
        <v>7000</v>
      </c>
      <c r="E9" s="30" t="s">
        <v>3</v>
      </c>
      <c r="F9" s="41" t="s">
        <v>9</v>
      </c>
      <c r="G9" s="32">
        <f t="shared" ref="G9:G12" si="1">D9</f>
        <v>7000</v>
      </c>
      <c r="H9" s="42" t="str">
        <f t="shared" si="0"/>
        <v>หจก.อากาศอำนวยบริการ</v>
      </c>
      <c r="I9" s="43">
        <f t="shared" si="0"/>
        <v>7000</v>
      </c>
      <c r="J9" s="34" t="s">
        <v>17</v>
      </c>
      <c r="K9" s="44" t="s">
        <v>304</v>
      </c>
    </row>
    <row r="10" spans="1:11" s="35" customFormat="1" ht="37.5" customHeight="1" x14ac:dyDescent="0.2">
      <c r="A10" s="34">
        <v>6</v>
      </c>
      <c r="B10" s="40" t="s">
        <v>278</v>
      </c>
      <c r="C10" s="32">
        <v>3332</v>
      </c>
      <c r="D10" s="32">
        <v>3332</v>
      </c>
      <c r="E10" s="30" t="s">
        <v>3</v>
      </c>
      <c r="F10" s="41" t="s">
        <v>279</v>
      </c>
      <c r="G10" s="32">
        <v>3332</v>
      </c>
      <c r="H10" s="41" t="s">
        <v>279</v>
      </c>
      <c r="I10" s="43">
        <v>3332</v>
      </c>
      <c r="J10" s="34" t="s">
        <v>17</v>
      </c>
      <c r="K10" s="44" t="s">
        <v>280</v>
      </c>
    </row>
    <row r="11" spans="1:11" ht="37.5" customHeight="1" x14ac:dyDescent="0.2">
      <c r="A11" s="34">
        <v>7</v>
      </c>
      <c r="B11" s="40" t="s">
        <v>87</v>
      </c>
      <c r="C11" s="32">
        <v>20310</v>
      </c>
      <c r="D11" s="32">
        <v>20310</v>
      </c>
      <c r="E11" s="30" t="s">
        <v>3</v>
      </c>
      <c r="F11" s="41" t="s">
        <v>283</v>
      </c>
      <c r="G11" s="32">
        <f t="shared" si="1"/>
        <v>20310</v>
      </c>
      <c r="H11" s="41" t="str">
        <f t="shared" si="0"/>
        <v>ร้านถุงเงิน</v>
      </c>
      <c r="I11" s="32">
        <f>G11</f>
        <v>20310</v>
      </c>
      <c r="J11" s="34" t="s">
        <v>17</v>
      </c>
      <c r="K11" s="44" t="s">
        <v>284</v>
      </c>
    </row>
    <row r="12" spans="1:11" ht="37.5" customHeight="1" x14ac:dyDescent="0.2">
      <c r="A12" s="34">
        <v>8</v>
      </c>
      <c r="B12" s="40" t="s">
        <v>289</v>
      </c>
      <c r="C12" s="32">
        <v>4400</v>
      </c>
      <c r="D12" s="32">
        <v>4400</v>
      </c>
      <c r="E12" s="30" t="s">
        <v>3</v>
      </c>
      <c r="F12" s="41" t="s">
        <v>290</v>
      </c>
      <c r="G12" s="32">
        <f t="shared" si="1"/>
        <v>4400</v>
      </c>
      <c r="H12" s="41" t="str">
        <f t="shared" si="0"/>
        <v>หจก.สามพี่น้องอริยะทรัพพย์ ทรัค</v>
      </c>
      <c r="I12" s="32">
        <f>D12</f>
        <v>4400</v>
      </c>
      <c r="J12" s="34" t="s">
        <v>17</v>
      </c>
      <c r="K12" s="44" t="s">
        <v>291</v>
      </c>
    </row>
    <row r="13" spans="1:11" ht="37.5" customHeight="1" x14ac:dyDescent="0.2">
      <c r="A13" s="34">
        <v>9</v>
      </c>
      <c r="B13" s="40" t="s">
        <v>88</v>
      </c>
      <c r="C13" s="32">
        <v>67720</v>
      </c>
      <c r="D13" s="32">
        <v>67720</v>
      </c>
      <c r="E13" s="30" t="s">
        <v>3</v>
      </c>
      <c r="F13" s="41" t="s">
        <v>308</v>
      </c>
      <c r="G13" s="32">
        <v>67720</v>
      </c>
      <c r="H13" s="41" t="s">
        <v>308</v>
      </c>
      <c r="I13" s="32">
        <v>67720</v>
      </c>
      <c r="J13" s="34" t="s">
        <v>17</v>
      </c>
      <c r="K13" s="44" t="s">
        <v>309</v>
      </c>
    </row>
    <row r="14" spans="1:11" ht="37.5" customHeight="1" x14ac:dyDescent="0.2">
      <c r="A14" s="34">
        <v>10</v>
      </c>
      <c r="B14" s="40" t="s">
        <v>88</v>
      </c>
      <c r="C14" s="32">
        <v>14500</v>
      </c>
      <c r="D14" s="32">
        <v>14500</v>
      </c>
      <c r="E14" s="30" t="s">
        <v>3</v>
      </c>
      <c r="F14" s="41" t="s">
        <v>308</v>
      </c>
      <c r="G14" s="32">
        <v>14500</v>
      </c>
      <c r="H14" s="41" t="s">
        <v>308</v>
      </c>
      <c r="I14" s="32">
        <v>14500</v>
      </c>
      <c r="J14" s="34" t="s">
        <v>17</v>
      </c>
      <c r="K14" s="44" t="s">
        <v>310</v>
      </c>
    </row>
    <row r="15" spans="1:11" ht="37.5" customHeight="1" x14ac:dyDescent="0.2">
      <c r="A15" s="34">
        <v>11</v>
      </c>
      <c r="B15" s="40" t="s">
        <v>89</v>
      </c>
      <c r="C15" s="32">
        <v>5090</v>
      </c>
      <c r="D15" s="32">
        <v>5090</v>
      </c>
      <c r="E15" s="30" t="s">
        <v>3</v>
      </c>
      <c r="F15" s="41" t="s">
        <v>281</v>
      </c>
      <c r="G15" s="32">
        <v>5090</v>
      </c>
      <c r="H15" s="41" t="s">
        <v>281</v>
      </c>
      <c r="I15" s="32">
        <v>5090</v>
      </c>
      <c r="J15" s="34" t="s">
        <v>17</v>
      </c>
      <c r="K15" s="44" t="s">
        <v>282</v>
      </c>
    </row>
    <row r="16" spans="1:11" ht="60" customHeight="1" x14ac:dyDescent="0.2">
      <c r="A16" s="34">
        <v>12</v>
      </c>
      <c r="B16" s="40" t="s">
        <v>90</v>
      </c>
      <c r="C16" s="32">
        <v>26343.4</v>
      </c>
      <c r="D16" s="32">
        <v>26343.4</v>
      </c>
      <c r="E16" s="30" t="s">
        <v>3</v>
      </c>
      <c r="F16" s="41" t="s">
        <v>293</v>
      </c>
      <c r="G16" s="32">
        <v>26343.4</v>
      </c>
      <c r="H16" s="41" t="s">
        <v>293</v>
      </c>
      <c r="I16" s="32">
        <v>26343.4</v>
      </c>
      <c r="J16" s="34" t="s">
        <v>17</v>
      </c>
      <c r="K16" s="44" t="s">
        <v>292</v>
      </c>
    </row>
    <row r="17" spans="1:11" ht="37.5" customHeight="1" x14ac:dyDescent="0.2">
      <c r="A17" s="34">
        <v>13</v>
      </c>
      <c r="B17" s="40" t="s">
        <v>91</v>
      </c>
      <c r="C17" s="32">
        <v>8360</v>
      </c>
      <c r="D17" s="32">
        <v>8360</v>
      </c>
      <c r="E17" s="30" t="s">
        <v>3</v>
      </c>
      <c r="F17" s="41" t="s">
        <v>192</v>
      </c>
      <c r="G17" s="32">
        <v>8360</v>
      </c>
      <c r="H17" s="41" t="s">
        <v>295</v>
      </c>
      <c r="I17" s="32">
        <v>8360</v>
      </c>
      <c r="J17" s="34" t="s">
        <v>17</v>
      </c>
      <c r="K17" s="44" t="s">
        <v>296</v>
      </c>
    </row>
    <row r="18" spans="1:11" ht="37.5" customHeight="1" x14ac:dyDescent="0.2">
      <c r="A18" s="34">
        <v>14</v>
      </c>
      <c r="B18" s="40" t="s">
        <v>92</v>
      </c>
      <c r="C18" s="32">
        <v>15000</v>
      </c>
      <c r="D18" s="32">
        <v>15000</v>
      </c>
      <c r="E18" s="30" t="s">
        <v>3</v>
      </c>
      <c r="F18" s="40" t="s">
        <v>529</v>
      </c>
      <c r="G18" s="81">
        <v>15000</v>
      </c>
      <c r="H18" s="40" t="s">
        <v>529</v>
      </c>
      <c r="I18" s="32">
        <v>15000</v>
      </c>
      <c r="J18" s="34" t="s">
        <v>17</v>
      </c>
      <c r="K18" s="44" t="s">
        <v>530</v>
      </c>
    </row>
    <row r="19" spans="1:11" ht="38.25" customHeight="1" x14ac:dyDescent="0.2">
      <c r="I19" s="15">
        <f>SUM(I5:I18)</f>
        <v>865555.4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31" zoomScale="60" zoomScaleNormal="110" workbookViewId="0">
      <selection activeCell="A4" sqref="A4"/>
    </sheetView>
  </sheetViews>
  <sheetFormatPr defaultRowHeight="38.25" customHeight="1" x14ac:dyDescent="0.2"/>
  <cols>
    <col min="1" max="1" width="4.875" style="36" customWidth="1"/>
    <col min="2" max="2" width="24" style="35" customWidth="1"/>
    <col min="3" max="3" width="11" style="45" customWidth="1"/>
    <col min="4" max="4" width="11.125" style="45" customWidth="1"/>
    <col min="5" max="5" width="10.25" style="36" customWidth="1"/>
    <col min="6" max="6" width="15.75" style="46" customWidth="1"/>
    <col min="7" max="7" width="10.25" style="45" customWidth="1"/>
    <col min="8" max="8" width="15.375" style="46" customWidth="1"/>
    <col min="9" max="9" width="10.875" style="45" customWidth="1"/>
    <col min="10" max="10" width="10.5" style="36" customWidth="1"/>
    <col min="11" max="11" width="11" style="47" customWidth="1"/>
    <col min="12" max="16384" width="9" style="35"/>
  </cols>
  <sheetData>
    <row r="1" spans="1:11" s="58" customFormat="1" ht="22.5" customHeight="1" x14ac:dyDescent="0.25">
      <c r="A1" s="82" t="s">
        <v>93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58" customFormat="1" ht="22.5" customHeight="1" x14ac:dyDescent="0.25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59"/>
    </row>
    <row r="3" spans="1:11" s="58" customFormat="1" ht="22.5" customHeight="1" x14ac:dyDescent="0.25">
      <c r="A3" s="82" t="s">
        <v>526</v>
      </c>
      <c r="B3" s="82"/>
      <c r="C3" s="82"/>
      <c r="D3" s="82"/>
      <c r="E3" s="82"/>
      <c r="F3" s="82"/>
      <c r="G3" s="82"/>
      <c r="H3" s="82"/>
      <c r="I3" s="82"/>
      <c r="J3" s="82"/>
      <c r="K3" s="59"/>
    </row>
    <row r="4" spans="1:11" s="55" customFormat="1" ht="75" customHeight="1" x14ac:dyDescent="0.2">
      <c r="A4" s="57" t="s">
        <v>10</v>
      </c>
      <c r="B4" s="56" t="s">
        <v>0</v>
      </c>
      <c r="C4" s="38" t="s">
        <v>11</v>
      </c>
      <c r="D4" s="39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ht="37.5" customHeight="1" x14ac:dyDescent="0.2">
      <c r="A5" s="34">
        <v>1</v>
      </c>
      <c r="B5" s="28" t="s">
        <v>94</v>
      </c>
      <c r="C5" s="49">
        <v>148000</v>
      </c>
      <c r="D5" s="49">
        <v>148000</v>
      </c>
      <c r="E5" s="30" t="s">
        <v>3</v>
      </c>
      <c r="F5" s="33" t="s">
        <v>78</v>
      </c>
      <c r="G5" s="43">
        <f>D5</f>
        <v>148000</v>
      </c>
      <c r="H5" s="42" t="str">
        <f t="shared" ref="H5:I11" si="0">F5</f>
        <v>ร้านธนกฤตก่อสร้าง</v>
      </c>
      <c r="I5" s="49">
        <v>147000</v>
      </c>
      <c r="J5" s="34" t="s">
        <v>17</v>
      </c>
      <c r="K5" s="44" t="s">
        <v>96</v>
      </c>
    </row>
    <row r="6" spans="1:11" ht="37.5" customHeight="1" x14ac:dyDescent="0.2">
      <c r="A6" s="50">
        <v>2</v>
      </c>
      <c r="B6" s="33" t="s">
        <v>95</v>
      </c>
      <c r="C6" s="49">
        <v>53900</v>
      </c>
      <c r="D6" s="49">
        <v>53900</v>
      </c>
      <c r="E6" s="30" t="s">
        <v>3</v>
      </c>
      <c r="F6" s="33" t="s">
        <v>78</v>
      </c>
      <c r="G6" s="43">
        <f>D6</f>
        <v>53900</v>
      </c>
      <c r="H6" s="42" t="str">
        <f t="shared" si="0"/>
        <v>ร้านธนกฤตก่อสร้าง</v>
      </c>
      <c r="I6" s="49">
        <v>53400</v>
      </c>
      <c r="J6" s="34" t="s">
        <v>17</v>
      </c>
      <c r="K6" s="44" t="s">
        <v>97</v>
      </c>
    </row>
    <row r="7" spans="1:11" ht="60.75" customHeight="1" x14ac:dyDescent="0.2">
      <c r="A7" s="34">
        <v>3</v>
      </c>
      <c r="B7" s="61" t="s">
        <v>98</v>
      </c>
      <c r="C7" s="49">
        <v>9099000</v>
      </c>
      <c r="D7" s="49">
        <v>9099000</v>
      </c>
      <c r="E7" s="34" t="s">
        <v>51</v>
      </c>
      <c r="F7" s="42" t="s">
        <v>99</v>
      </c>
      <c r="G7" s="43">
        <f>D7</f>
        <v>9099000</v>
      </c>
      <c r="H7" s="42" t="str">
        <f t="shared" si="0"/>
        <v>ห้างหุ้นส่วนจำกัด เอส ซี ซุปเปอร์คอนสตรัคชั่น และ ห้างหุ้นส่วนจำกัด จูโน่ คอนซัลติ้ง 2007</v>
      </c>
      <c r="I7" s="49">
        <v>9095000</v>
      </c>
      <c r="J7" s="34" t="s">
        <v>17</v>
      </c>
      <c r="K7" s="44" t="s">
        <v>100</v>
      </c>
    </row>
    <row r="8" spans="1:11" ht="37.5" customHeight="1" x14ac:dyDescent="0.2">
      <c r="A8" s="50">
        <v>4</v>
      </c>
      <c r="B8" s="40" t="s">
        <v>18</v>
      </c>
      <c r="C8" s="32">
        <v>32144</v>
      </c>
      <c r="D8" s="32">
        <v>32144</v>
      </c>
      <c r="E8" s="30" t="s">
        <v>3</v>
      </c>
      <c r="F8" s="41" t="s">
        <v>9</v>
      </c>
      <c r="G8" s="32">
        <f>D8</f>
        <v>32144</v>
      </c>
      <c r="H8" s="42" t="str">
        <f t="shared" si="0"/>
        <v>หจก.อากาศอำนวยบริการ</v>
      </c>
      <c r="I8" s="43">
        <f t="shared" si="0"/>
        <v>32144</v>
      </c>
      <c r="J8" s="34" t="s">
        <v>17</v>
      </c>
      <c r="K8" s="44" t="s">
        <v>324</v>
      </c>
    </row>
    <row r="9" spans="1:11" ht="37.5" customHeight="1" x14ac:dyDescent="0.2">
      <c r="A9" s="34">
        <v>5</v>
      </c>
      <c r="B9" s="40" t="s">
        <v>19</v>
      </c>
      <c r="C9" s="32">
        <v>6000</v>
      </c>
      <c r="D9" s="32">
        <v>6000</v>
      </c>
      <c r="E9" s="30" t="s">
        <v>3</v>
      </c>
      <c r="F9" s="41" t="s">
        <v>9</v>
      </c>
      <c r="G9" s="32">
        <f t="shared" ref="G9:G11" si="1">D9</f>
        <v>6000</v>
      </c>
      <c r="H9" s="42" t="str">
        <f t="shared" si="0"/>
        <v>หจก.อากาศอำนวยบริการ</v>
      </c>
      <c r="I9" s="43">
        <f t="shared" si="0"/>
        <v>6000</v>
      </c>
      <c r="J9" s="34" t="s">
        <v>17</v>
      </c>
      <c r="K9" s="44" t="s">
        <v>315</v>
      </c>
    </row>
    <row r="10" spans="1:11" ht="37.5" customHeight="1" x14ac:dyDescent="0.2">
      <c r="A10" s="50">
        <v>6</v>
      </c>
      <c r="B10" s="40" t="s">
        <v>101</v>
      </c>
      <c r="C10" s="32">
        <v>49300</v>
      </c>
      <c r="D10" s="32">
        <v>49300</v>
      </c>
      <c r="E10" s="30" t="s">
        <v>3</v>
      </c>
      <c r="F10" s="41" t="s">
        <v>300</v>
      </c>
      <c r="G10" s="32">
        <f t="shared" si="1"/>
        <v>49300</v>
      </c>
      <c r="H10" s="41" t="str">
        <f t="shared" si="0"/>
        <v>หจก.วรพลเซลล์ แอนด์ เซอร์วิส</v>
      </c>
      <c r="I10" s="32">
        <f>G10</f>
        <v>49300</v>
      </c>
      <c r="J10" s="34" t="s">
        <v>17</v>
      </c>
      <c r="K10" s="44" t="s">
        <v>301</v>
      </c>
    </row>
    <row r="11" spans="1:11" ht="37.5" customHeight="1" x14ac:dyDescent="0.2">
      <c r="A11" s="34">
        <v>7</v>
      </c>
      <c r="B11" s="40" t="s">
        <v>102</v>
      </c>
      <c r="C11" s="32">
        <v>10050</v>
      </c>
      <c r="D11" s="32">
        <v>10050</v>
      </c>
      <c r="E11" s="30" t="s">
        <v>3</v>
      </c>
      <c r="F11" s="41" t="s">
        <v>306</v>
      </c>
      <c r="G11" s="32">
        <f t="shared" si="1"/>
        <v>10050</v>
      </c>
      <c r="H11" s="41" t="str">
        <f t="shared" si="0"/>
        <v>หจก.เบญจรัตน์เภสัช</v>
      </c>
      <c r="I11" s="32">
        <f>D11</f>
        <v>10050</v>
      </c>
      <c r="J11" s="34" t="s">
        <v>17</v>
      </c>
      <c r="K11" s="44" t="s">
        <v>307</v>
      </c>
    </row>
    <row r="12" spans="1:11" ht="37.5" customHeight="1" x14ac:dyDescent="0.2">
      <c r="A12" s="50">
        <v>8</v>
      </c>
      <c r="B12" s="40" t="s">
        <v>103</v>
      </c>
      <c r="C12" s="32">
        <v>39600</v>
      </c>
      <c r="D12" s="32">
        <v>39600</v>
      </c>
      <c r="E12" s="30" t="s">
        <v>3</v>
      </c>
      <c r="F12" s="41" t="s">
        <v>257</v>
      </c>
      <c r="G12" s="32">
        <v>39600</v>
      </c>
      <c r="H12" s="41" t="s">
        <v>257</v>
      </c>
      <c r="I12" s="32">
        <v>39600</v>
      </c>
      <c r="J12" s="34" t="s">
        <v>17</v>
      </c>
      <c r="K12" s="44" t="s">
        <v>305</v>
      </c>
    </row>
    <row r="13" spans="1:11" ht="37.5" customHeight="1" x14ac:dyDescent="0.2">
      <c r="A13" s="34">
        <v>9</v>
      </c>
      <c r="B13" s="40" t="s">
        <v>104</v>
      </c>
      <c r="C13" s="32">
        <v>29375</v>
      </c>
      <c r="D13" s="32">
        <v>29375</v>
      </c>
      <c r="E13" s="30" t="s">
        <v>3</v>
      </c>
      <c r="F13" s="41" t="s">
        <v>187</v>
      </c>
      <c r="G13" s="32">
        <v>29375</v>
      </c>
      <c r="H13" s="41" t="s">
        <v>187</v>
      </c>
      <c r="I13" s="32">
        <v>29375</v>
      </c>
      <c r="J13" s="34" t="s">
        <v>17</v>
      </c>
      <c r="K13" s="44" t="s">
        <v>312</v>
      </c>
    </row>
    <row r="14" spans="1:11" ht="37.5" customHeight="1" x14ac:dyDescent="0.2">
      <c r="A14" s="50">
        <v>10</v>
      </c>
      <c r="B14" s="35" t="s">
        <v>106</v>
      </c>
      <c r="C14" s="32">
        <v>17790</v>
      </c>
      <c r="D14" s="32">
        <v>17790</v>
      </c>
      <c r="E14" s="30" t="s">
        <v>3</v>
      </c>
      <c r="F14" s="41" t="s">
        <v>261</v>
      </c>
      <c r="G14" s="32">
        <v>17790</v>
      </c>
      <c r="H14" s="41" t="s">
        <v>261</v>
      </c>
      <c r="I14" s="32">
        <v>17790</v>
      </c>
      <c r="J14" s="34" t="s">
        <v>17</v>
      </c>
      <c r="K14" s="44" t="s">
        <v>311</v>
      </c>
    </row>
    <row r="15" spans="1:11" ht="37.5" customHeight="1" x14ac:dyDescent="0.2">
      <c r="A15" s="34">
        <v>11</v>
      </c>
      <c r="B15" s="40" t="s">
        <v>107</v>
      </c>
      <c r="C15" s="32">
        <v>850</v>
      </c>
      <c r="D15" s="32">
        <v>850</v>
      </c>
      <c r="E15" s="30" t="s">
        <v>3</v>
      </c>
      <c r="F15" s="41" t="s">
        <v>192</v>
      </c>
      <c r="G15" s="32">
        <v>850</v>
      </c>
      <c r="H15" s="41" t="s">
        <v>192</v>
      </c>
      <c r="I15" s="32">
        <v>850</v>
      </c>
      <c r="J15" s="34" t="s">
        <v>17</v>
      </c>
      <c r="K15" s="44" t="s">
        <v>314</v>
      </c>
    </row>
    <row r="16" spans="1:11" ht="37.5" customHeight="1" x14ac:dyDescent="0.2">
      <c r="A16" s="50">
        <v>12</v>
      </c>
      <c r="B16" s="40" t="s">
        <v>108</v>
      </c>
      <c r="C16" s="32">
        <v>6900</v>
      </c>
      <c r="D16" s="32">
        <v>6900</v>
      </c>
      <c r="E16" s="30" t="s">
        <v>3</v>
      </c>
      <c r="F16" s="41" t="s">
        <v>210</v>
      </c>
      <c r="G16" s="32">
        <v>6900</v>
      </c>
      <c r="H16" s="41" t="s">
        <v>210</v>
      </c>
      <c r="I16" s="32">
        <v>6900</v>
      </c>
      <c r="J16" s="34" t="s">
        <v>17</v>
      </c>
      <c r="K16" s="44" t="s">
        <v>302</v>
      </c>
    </row>
    <row r="17" spans="1:11" ht="37.5" customHeight="1" x14ac:dyDescent="0.2">
      <c r="A17" s="34">
        <v>13</v>
      </c>
      <c r="B17" s="40" t="s">
        <v>109</v>
      </c>
      <c r="C17" s="32">
        <v>5160</v>
      </c>
      <c r="D17" s="32">
        <v>5160</v>
      </c>
      <c r="E17" s="30" t="s">
        <v>3</v>
      </c>
      <c r="F17" s="41" t="s">
        <v>192</v>
      </c>
      <c r="G17" s="32">
        <v>5160</v>
      </c>
      <c r="H17" s="41" t="s">
        <v>192</v>
      </c>
      <c r="I17" s="32">
        <v>5160</v>
      </c>
      <c r="J17" s="34" t="s">
        <v>17</v>
      </c>
      <c r="K17" s="44" t="s">
        <v>313</v>
      </c>
    </row>
    <row r="18" spans="1:11" ht="38.25" customHeight="1" x14ac:dyDescent="0.2">
      <c r="A18" s="50">
        <v>14</v>
      </c>
      <c r="B18" s="40" t="s">
        <v>20</v>
      </c>
      <c r="C18" s="32">
        <v>21900</v>
      </c>
      <c r="D18" s="32">
        <v>21900</v>
      </c>
      <c r="E18" s="34" t="s">
        <v>3</v>
      </c>
      <c r="F18" s="41" t="s">
        <v>22</v>
      </c>
      <c r="G18" s="43">
        <f>C18</f>
        <v>21900</v>
      </c>
      <c r="H18" s="42" t="str">
        <f t="shared" ref="H18:I27" si="2">F18</f>
        <v>นายเกียรติ ปันอ้าย</v>
      </c>
      <c r="I18" s="43">
        <f t="shared" si="2"/>
        <v>21900</v>
      </c>
      <c r="J18" s="34" t="s">
        <v>17</v>
      </c>
      <c r="K18" s="44" t="s">
        <v>342</v>
      </c>
    </row>
    <row r="19" spans="1:11" ht="38.25" customHeight="1" x14ac:dyDescent="0.2">
      <c r="A19" s="34">
        <v>15</v>
      </c>
      <c r="B19" s="40" t="s">
        <v>20</v>
      </c>
      <c r="C19" s="32">
        <v>21900</v>
      </c>
      <c r="D19" s="32">
        <v>21900</v>
      </c>
      <c r="E19" s="34" t="s">
        <v>3</v>
      </c>
      <c r="F19" s="41" t="s">
        <v>23</v>
      </c>
      <c r="G19" s="43">
        <f>C19</f>
        <v>21900</v>
      </c>
      <c r="H19" s="42" t="str">
        <f t="shared" si="2"/>
        <v>นายยะประเทือง เถื่อนแก้ว</v>
      </c>
      <c r="I19" s="43">
        <f t="shared" si="2"/>
        <v>21900</v>
      </c>
      <c r="J19" s="34" t="s">
        <v>17</v>
      </c>
      <c r="K19" s="44" t="s">
        <v>341</v>
      </c>
    </row>
    <row r="20" spans="1:11" ht="38.25" customHeight="1" x14ac:dyDescent="0.2">
      <c r="A20" s="50">
        <v>16</v>
      </c>
      <c r="B20" s="40" t="s">
        <v>38</v>
      </c>
      <c r="C20" s="32">
        <v>21600</v>
      </c>
      <c r="D20" s="32">
        <v>21600</v>
      </c>
      <c r="E20" s="34" t="s">
        <v>3</v>
      </c>
      <c r="F20" s="41" t="s">
        <v>32</v>
      </c>
      <c r="G20" s="43">
        <f>D20</f>
        <v>21600</v>
      </c>
      <c r="H20" s="42" t="str">
        <f t="shared" si="2"/>
        <v>นายนฤนาท  อ่อนเรือง</v>
      </c>
      <c r="I20" s="43">
        <f t="shared" si="2"/>
        <v>21600</v>
      </c>
      <c r="J20" s="34" t="s">
        <v>17</v>
      </c>
      <c r="K20" s="44" t="s">
        <v>344</v>
      </c>
    </row>
    <row r="21" spans="1:11" ht="38.25" customHeight="1" x14ac:dyDescent="0.2">
      <c r="A21" s="34">
        <v>17</v>
      </c>
      <c r="B21" s="40" t="s">
        <v>20</v>
      </c>
      <c r="C21" s="32">
        <v>23700</v>
      </c>
      <c r="D21" s="32">
        <v>23700</v>
      </c>
      <c r="E21" s="34" t="s">
        <v>3</v>
      </c>
      <c r="F21" s="41" t="s">
        <v>21</v>
      </c>
      <c r="G21" s="43">
        <f>C21</f>
        <v>23700</v>
      </c>
      <c r="H21" s="42" t="str">
        <f t="shared" si="2"/>
        <v>นายพยุงศักดิ์ ฟองอ่อน</v>
      </c>
      <c r="I21" s="43">
        <f t="shared" si="2"/>
        <v>23700</v>
      </c>
      <c r="J21" s="34" t="s">
        <v>17</v>
      </c>
      <c r="K21" s="44" t="s">
        <v>343</v>
      </c>
    </row>
    <row r="22" spans="1:11" ht="38.25" customHeight="1" x14ac:dyDescent="0.2">
      <c r="A22" s="50">
        <v>18</v>
      </c>
      <c r="B22" s="40" t="s">
        <v>1</v>
      </c>
      <c r="C22" s="32">
        <v>21600</v>
      </c>
      <c r="D22" s="32">
        <v>21600</v>
      </c>
      <c r="E22" s="34" t="s">
        <v>3</v>
      </c>
      <c r="F22" s="40" t="s">
        <v>28</v>
      </c>
      <c r="G22" s="43">
        <f t="shared" ref="G22:G27" si="3">C22</f>
        <v>21600</v>
      </c>
      <c r="H22" s="48" t="str">
        <f t="shared" si="2"/>
        <v>นายธีระพงษ์   ตุ่ยไชย</v>
      </c>
      <c r="I22" s="43">
        <f t="shared" si="2"/>
        <v>21600</v>
      </c>
      <c r="J22" s="34" t="s">
        <v>17</v>
      </c>
      <c r="K22" s="44" t="s">
        <v>349</v>
      </c>
    </row>
    <row r="23" spans="1:11" ht="38.25" customHeight="1" x14ac:dyDescent="0.2">
      <c r="A23" s="34">
        <v>19</v>
      </c>
      <c r="B23" s="40" t="s">
        <v>1</v>
      </c>
      <c r="C23" s="32">
        <v>21000</v>
      </c>
      <c r="D23" s="32">
        <v>21000</v>
      </c>
      <c r="E23" s="34" t="s">
        <v>3</v>
      </c>
      <c r="F23" s="40" t="s">
        <v>345</v>
      </c>
      <c r="G23" s="43">
        <f t="shared" si="3"/>
        <v>21000</v>
      </c>
      <c r="H23" s="48" t="str">
        <f t="shared" si="2"/>
        <v>น.ส.ประลิดา อักษรพิมพ์</v>
      </c>
      <c r="I23" s="43">
        <f t="shared" si="2"/>
        <v>21000</v>
      </c>
      <c r="J23" s="34" t="s">
        <v>17</v>
      </c>
      <c r="K23" s="44" t="s">
        <v>346</v>
      </c>
    </row>
    <row r="24" spans="1:11" ht="38.25" customHeight="1" x14ac:dyDescent="0.2">
      <c r="A24" s="50">
        <v>20</v>
      </c>
      <c r="B24" s="40" t="s">
        <v>1</v>
      </c>
      <c r="C24" s="32">
        <v>21600</v>
      </c>
      <c r="D24" s="32">
        <v>21600</v>
      </c>
      <c r="E24" s="34" t="s">
        <v>3</v>
      </c>
      <c r="F24" s="40" t="s">
        <v>33</v>
      </c>
      <c r="G24" s="43">
        <f t="shared" si="3"/>
        <v>21600</v>
      </c>
      <c r="H24" s="48" t="str">
        <f t="shared" si="2"/>
        <v>นายวิลัย   ตาบุดดา</v>
      </c>
      <c r="I24" s="43">
        <f t="shared" si="2"/>
        <v>21600</v>
      </c>
      <c r="J24" s="34" t="s">
        <v>17</v>
      </c>
      <c r="K24" s="44" t="s">
        <v>350</v>
      </c>
    </row>
    <row r="25" spans="1:11" ht="38.25" customHeight="1" x14ac:dyDescent="0.2">
      <c r="A25" s="34">
        <v>21</v>
      </c>
      <c r="B25" s="40" t="s">
        <v>1</v>
      </c>
      <c r="C25" s="32">
        <v>21900</v>
      </c>
      <c r="D25" s="32">
        <v>21900</v>
      </c>
      <c r="E25" s="34" t="s">
        <v>3</v>
      </c>
      <c r="F25" s="40" t="s">
        <v>24</v>
      </c>
      <c r="G25" s="43">
        <f t="shared" si="3"/>
        <v>21900</v>
      </c>
      <c r="H25" s="48" t="str">
        <f t="shared" si="2"/>
        <v>นายวิไนย ช่วยการตูม</v>
      </c>
      <c r="I25" s="43">
        <f t="shared" si="2"/>
        <v>21900</v>
      </c>
      <c r="J25" s="34" t="s">
        <v>17</v>
      </c>
      <c r="K25" s="44" t="s">
        <v>351</v>
      </c>
    </row>
    <row r="26" spans="1:11" ht="38.25" customHeight="1" x14ac:dyDescent="0.2">
      <c r="A26" s="50">
        <v>22</v>
      </c>
      <c r="B26" s="40" t="s">
        <v>1</v>
      </c>
      <c r="C26" s="49">
        <v>21600</v>
      </c>
      <c r="D26" s="49">
        <v>21600</v>
      </c>
      <c r="E26" s="34" t="s">
        <v>3</v>
      </c>
      <c r="F26" s="33" t="s">
        <v>34</v>
      </c>
      <c r="G26" s="43">
        <f t="shared" si="3"/>
        <v>21600</v>
      </c>
      <c r="H26" s="42" t="str">
        <f t="shared" si="2"/>
        <v>นางสาวนิภาพร  ผาอินทร์</v>
      </c>
      <c r="I26" s="49">
        <f t="shared" si="2"/>
        <v>21600</v>
      </c>
      <c r="J26" s="34" t="s">
        <v>17</v>
      </c>
      <c r="K26" s="44" t="s">
        <v>347</v>
      </c>
    </row>
    <row r="27" spans="1:11" ht="38.25" customHeight="1" x14ac:dyDescent="0.2">
      <c r="A27" s="34">
        <v>23</v>
      </c>
      <c r="B27" s="40" t="s">
        <v>1</v>
      </c>
      <c r="C27" s="49">
        <v>21600</v>
      </c>
      <c r="D27" s="49">
        <v>21600</v>
      </c>
      <c r="E27" s="34" t="s">
        <v>3</v>
      </c>
      <c r="F27" s="33" t="s">
        <v>35</v>
      </c>
      <c r="G27" s="43">
        <f t="shared" si="3"/>
        <v>21600</v>
      </c>
      <c r="H27" s="42" t="str">
        <f t="shared" si="2"/>
        <v>นางวัฒชัลนี  ฟองอ่อน</v>
      </c>
      <c r="I27" s="49">
        <f t="shared" si="2"/>
        <v>21600</v>
      </c>
      <c r="J27" s="34" t="s">
        <v>17</v>
      </c>
      <c r="K27" s="44" t="s">
        <v>348</v>
      </c>
    </row>
    <row r="28" spans="1:11" ht="38.25" customHeight="1" x14ac:dyDescent="0.2">
      <c r="A28" s="50">
        <v>24</v>
      </c>
      <c r="B28" s="42" t="s">
        <v>26</v>
      </c>
      <c r="C28" s="49">
        <v>20400</v>
      </c>
      <c r="D28" s="49">
        <v>20400</v>
      </c>
      <c r="E28" s="30" t="s">
        <v>3</v>
      </c>
      <c r="F28" s="33" t="s">
        <v>43</v>
      </c>
      <c r="G28" s="49">
        <v>20400</v>
      </c>
      <c r="H28" s="42" t="str">
        <f>F28</f>
        <v>นายวีระศักดิ์  เกิ่งพิทักษ์</v>
      </c>
      <c r="I28" s="49">
        <v>20400</v>
      </c>
      <c r="J28" s="34" t="s">
        <v>17</v>
      </c>
      <c r="K28" s="44" t="s">
        <v>335</v>
      </c>
    </row>
    <row r="29" spans="1:11" ht="38.25" customHeight="1" x14ac:dyDescent="0.2">
      <c r="A29" s="34">
        <v>25</v>
      </c>
      <c r="B29" s="42" t="s">
        <v>26</v>
      </c>
      <c r="C29" s="49">
        <v>20400</v>
      </c>
      <c r="D29" s="49">
        <v>20400</v>
      </c>
      <c r="E29" s="30" t="s">
        <v>3</v>
      </c>
      <c r="F29" s="33" t="s">
        <v>4</v>
      </c>
      <c r="G29" s="49">
        <v>20400</v>
      </c>
      <c r="H29" s="42" t="str">
        <f t="shared" ref="H29:I30" si="4">F29</f>
        <v>นายภักพงษ์     พลนาคู</v>
      </c>
      <c r="I29" s="49">
        <f t="shared" si="4"/>
        <v>20400</v>
      </c>
      <c r="J29" s="34" t="s">
        <v>17</v>
      </c>
      <c r="K29" s="44" t="s">
        <v>336</v>
      </c>
    </row>
    <row r="30" spans="1:11" ht="38.25" customHeight="1" x14ac:dyDescent="0.2">
      <c r="A30" s="50">
        <v>26</v>
      </c>
      <c r="B30" s="53" t="s">
        <v>253</v>
      </c>
      <c r="C30" s="32">
        <v>18000</v>
      </c>
      <c r="D30" s="32">
        <v>18000</v>
      </c>
      <c r="E30" s="30" t="s">
        <v>3</v>
      </c>
      <c r="F30" s="40" t="s">
        <v>357</v>
      </c>
      <c r="G30" s="49">
        <v>18000</v>
      </c>
      <c r="H30" s="40" t="str">
        <f t="shared" si="4"/>
        <v>นายจีรพรรร์  พวงใบดี</v>
      </c>
      <c r="I30" s="49">
        <v>18000</v>
      </c>
      <c r="J30" s="34" t="s">
        <v>17</v>
      </c>
      <c r="K30" s="44" t="s">
        <v>358</v>
      </c>
    </row>
    <row r="31" spans="1:11" s="58" customFormat="1" ht="78" customHeight="1" x14ac:dyDescent="0.25">
      <c r="A31" s="34">
        <v>27</v>
      </c>
      <c r="B31" s="40" t="s">
        <v>323</v>
      </c>
      <c r="C31" s="32">
        <v>5439</v>
      </c>
      <c r="D31" s="32">
        <v>5439</v>
      </c>
      <c r="E31" s="34" t="s">
        <v>3</v>
      </c>
      <c r="F31" s="40" t="s">
        <v>49</v>
      </c>
      <c r="G31" s="32">
        <v>5439</v>
      </c>
      <c r="H31" s="48" t="str">
        <f t="shared" ref="H31:H33" si="5">F31</f>
        <v>สหกรณ์โคนมวาริชภูมิ จำกัด</v>
      </c>
      <c r="I31" s="32">
        <v>5439</v>
      </c>
      <c r="J31" s="34" t="s">
        <v>17</v>
      </c>
      <c r="K31" s="44" t="s">
        <v>320</v>
      </c>
    </row>
    <row r="32" spans="1:11" s="58" customFormat="1" ht="78" customHeight="1" x14ac:dyDescent="0.25">
      <c r="A32" s="50">
        <v>28</v>
      </c>
      <c r="B32" s="40" t="s">
        <v>322</v>
      </c>
      <c r="C32" s="32">
        <v>12789</v>
      </c>
      <c r="D32" s="32">
        <v>12789</v>
      </c>
      <c r="E32" s="34" t="s">
        <v>3</v>
      </c>
      <c r="F32" s="40" t="s">
        <v>49</v>
      </c>
      <c r="G32" s="32">
        <v>12789</v>
      </c>
      <c r="H32" s="48" t="str">
        <f t="shared" si="5"/>
        <v>สหกรณ์โคนมวาริชภูมิ จำกัด</v>
      </c>
      <c r="I32" s="32">
        <v>12789</v>
      </c>
      <c r="J32" s="34" t="s">
        <v>17</v>
      </c>
      <c r="K32" s="44" t="s">
        <v>319</v>
      </c>
    </row>
    <row r="33" spans="1:11" s="58" customFormat="1" ht="78" customHeight="1" x14ac:dyDescent="0.25">
      <c r="A33" s="34">
        <v>29</v>
      </c>
      <c r="B33" s="40" t="s">
        <v>321</v>
      </c>
      <c r="C33" s="32">
        <v>91581</v>
      </c>
      <c r="D33" s="32">
        <v>91581</v>
      </c>
      <c r="E33" s="34" t="s">
        <v>3</v>
      </c>
      <c r="F33" s="40" t="s">
        <v>49</v>
      </c>
      <c r="G33" s="32">
        <v>91581</v>
      </c>
      <c r="H33" s="48" t="str">
        <f t="shared" si="5"/>
        <v>สหกรณ์โคนมวาริชภูมิ จำกัด</v>
      </c>
      <c r="I33" s="32">
        <v>91581</v>
      </c>
      <c r="J33" s="34" t="s">
        <v>17</v>
      </c>
      <c r="K33" s="44" t="s">
        <v>318</v>
      </c>
    </row>
    <row r="34" spans="1:11" ht="38.25" customHeight="1" x14ac:dyDescent="0.2">
      <c r="I34" s="45">
        <f>SUM(I5:I33)</f>
        <v>9879578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A31" zoomScale="60" zoomScaleNormal="110" workbookViewId="0">
      <selection activeCell="A4" sqref="A4"/>
    </sheetView>
  </sheetViews>
  <sheetFormatPr defaultRowHeight="38.25" customHeight="1" x14ac:dyDescent="0.2"/>
  <cols>
    <col min="1" max="1" width="4.875" style="36" customWidth="1"/>
    <col min="2" max="2" width="24" style="67" customWidth="1"/>
    <col min="3" max="3" width="10.375" style="45" customWidth="1"/>
    <col min="4" max="4" width="10.125" style="45" customWidth="1"/>
    <col min="5" max="5" width="9.625" style="36" customWidth="1"/>
    <col min="6" max="6" width="16.375" style="46" customWidth="1"/>
    <col min="7" max="7" width="10.75" style="70" customWidth="1"/>
    <col min="8" max="8" width="14.875" style="46" customWidth="1"/>
    <col min="9" max="9" width="11.5" style="70" customWidth="1"/>
    <col min="10" max="10" width="10.5" style="36" customWidth="1"/>
    <col min="11" max="11" width="11.75" style="47" customWidth="1"/>
    <col min="12" max="16384" width="9" style="35"/>
  </cols>
  <sheetData>
    <row r="1" spans="1:11" s="62" customFormat="1" ht="22.5" customHeight="1" x14ac:dyDescent="0.3">
      <c r="A1" s="82" t="s">
        <v>110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62" customFormat="1" ht="22.5" customHeight="1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59"/>
    </row>
    <row r="3" spans="1:11" s="62" customFormat="1" ht="22.5" customHeight="1" x14ac:dyDescent="0.3">
      <c r="A3" s="82" t="s">
        <v>525</v>
      </c>
      <c r="B3" s="82"/>
      <c r="C3" s="82"/>
      <c r="D3" s="82"/>
      <c r="E3" s="82"/>
      <c r="F3" s="82"/>
      <c r="G3" s="82"/>
      <c r="H3" s="82"/>
      <c r="I3" s="82"/>
      <c r="J3" s="82"/>
      <c r="K3" s="59"/>
    </row>
    <row r="4" spans="1:11" s="55" customFormat="1" ht="75" customHeight="1" x14ac:dyDescent="0.2">
      <c r="A4" s="57" t="s">
        <v>10</v>
      </c>
      <c r="B4" s="57" t="s">
        <v>0</v>
      </c>
      <c r="C4" s="38" t="s">
        <v>11</v>
      </c>
      <c r="D4" s="39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s="36" customFormat="1" ht="45" customHeight="1" x14ac:dyDescent="0.2">
      <c r="A5" s="52">
        <v>1</v>
      </c>
      <c r="B5" s="65" t="s">
        <v>111</v>
      </c>
      <c r="C5" s="63">
        <v>94000</v>
      </c>
      <c r="D5" s="64">
        <v>94000</v>
      </c>
      <c r="E5" s="30" t="s">
        <v>3</v>
      </c>
      <c r="F5" s="30" t="s">
        <v>132</v>
      </c>
      <c r="G5" s="75">
        <v>93600</v>
      </c>
      <c r="H5" s="30" t="s">
        <v>132</v>
      </c>
      <c r="I5" s="51">
        <v>93500</v>
      </c>
      <c r="J5" s="34" t="s">
        <v>17</v>
      </c>
      <c r="K5" s="68" t="s">
        <v>330</v>
      </c>
    </row>
    <row r="6" spans="1:11" s="36" customFormat="1" ht="45" customHeight="1" x14ac:dyDescent="0.2">
      <c r="A6" s="52">
        <v>2</v>
      </c>
      <c r="B6" s="65" t="s">
        <v>112</v>
      </c>
      <c r="C6" s="63">
        <v>75700</v>
      </c>
      <c r="D6" s="64">
        <v>75700</v>
      </c>
      <c r="E6" s="30" t="s">
        <v>3</v>
      </c>
      <c r="F6" s="30" t="s">
        <v>79</v>
      </c>
      <c r="G6" s="75">
        <v>75700</v>
      </c>
      <c r="H6" s="30" t="s">
        <v>79</v>
      </c>
      <c r="I6" s="51">
        <v>75000</v>
      </c>
      <c r="J6" s="34" t="s">
        <v>17</v>
      </c>
      <c r="K6" s="68" t="s">
        <v>121</v>
      </c>
    </row>
    <row r="7" spans="1:11" s="36" customFormat="1" ht="45" customHeight="1" x14ac:dyDescent="0.2">
      <c r="A7" s="52">
        <v>3</v>
      </c>
      <c r="B7" s="65" t="s">
        <v>113</v>
      </c>
      <c r="C7" s="63">
        <v>37200</v>
      </c>
      <c r="D7" s="64">
        <v>37200</v>
      </c>
      <c r="E7" s="30" t="s">
        <v>3</v>
      </c>
      <c r="F7" s="34" t="s">
        <v>356</v>
      </c>
      <c r="G7" s="75">
        <v>37200</v>
      </c>
      <c r="H7" s="34" t="s">
        <v>356</v>
      </c>
      <c r="I7" s="51">
        <v>37000</v>
      </c>
      <c r="J7" s="34" t="s">
        <v>17</v>
      </c>
      <c r="K7" s="68" t="s">
        <v>122</v>
      </c>
    </row>
    <row r="8" spans="1:11" s="36" customFormat="1" ht="45" customHeight="1" x14ac:dyDescent="0.2">
      <c r="A8" s="52">
        <v>4</v>
      </c>
      <c r="B8" s="65" t="s">
        <v>114</v>
      </c>
      <c r="C8" s="63">
        <v>48000</v>
      </c>
      <c r="D8" s="64">
        <v>48000</v>
      </c>
      <c r="E8" s="30" t="s">
        <v>3</v>
      </c>
      <c r="F8" s="30" t="s">
        <v>79</v>
      </c>
      <c r="G8" s="75">
        <v>48000</v>
      </c>
      <c r="H8" s="30" t="s">
        <v>79</v>
      </c>
      <c r="I8" s="51">
        <v>47800</v>
      </c>
      <c r="J8" s="34" t="s">
        <v>17</v>
      </c>
      <c r="K8" s="68" t="s">
        <v>123</v>
      </c>
    </row>
    <row r="9" spans="1:11" s="36" customFormat="1" ht="45" customHeight="1" x14ac:dyDescent="0.2">
      <c r="A9" s="52">
        <v>5</v>
      </c>
      <c r="B9" s="65" t="s">
        <v>112</v>
      </c>
      <c r="C9" s="63">
        <v>174300</v>
      </c>
      <c r="D9" s="64">
        <v>174000</v>
      </c>
      <c r="E9" s="30" t="s">
        <v>3</v>
      </c>
      <c r="F9" s="30" t="s">
        <v>78</v>
      </c>
      <c r="G9" s="75">
        <v>174000</v>
      </c>
      <c r="H9" s="30" t="s">
        <v>78</v>
      </c>
      <c r="I9" s="51">
        <v>173000</v>
      </c>
      <c r="J9" s="34" t="s">
        <v>17</v>
      </c>
      <c r="K9" s="29" t="s">
        <v>124</v>
      </c>
    </row>
    <row r="10" spans="1:11" s="36" customFormat="1" ht="45" customHeight="1" x14ac:dyDescent="0.2">
      <c r="A10" s="52">
        <v>6</v>
      </c>
      <c r="B10" s="65" t="s">
        <v>115</v>
      </c>
      <c r="C10" s="63">
        <v>95600</v>
      </c>
      <c r="D10" s="64">
        <v>95600</v>
      </c>
      <c r="E10" s="30" t="s">
        <v>3</v>
      </c>
      <c r="F10" s="30" t="s">
        <v>79</v>
      </c>
      <c r="G10" s="75">
        <v>95600</v>
      </c>
      <c r="H10" s="30" t="s">
        <v>79</v>
      </c>
      <c r="I10" s="51">
        <v>95000</v>
      </c>
      <c r="J10" s="34" t="s">
        <v>17</v>
      </c>
      <c r="K10" s="29" t="s">
        <v>125</v>
      </c>
    </row>
    <row r="11" spans="1:11" s="36" customFormat="1" ht="45" customHeight="1" x14ac:dyDescent="0.2">
      <c r="A11" s="52">
        <v>7</v>
      </c>
      <c r="B11" s="65" t="s">
        <v>116</v>
      </c>
      <c r="C11" s="63">
        <v>49700</v>
      </c>
      <c r="D11" s="64">
        <v>49700</v>
      </c>
      <c r="E11" s="30" t="s">
        <v>3</v>
      </c>
      <c r="F11" s="30" t="s">
        <v>78</v>
      </c>
      <c r="G11" s="75">
        <v>49700</v>
      </c>
      <c r="H11" s="30" t="s">
        <v>78</v>
      </c>
      <c r="I11" s="51">
        <v>49000</v>
      </c>
      <c r="J11" s="34" t="s">
        <v>17</v>
      </c>
      <c r="K11" s="29" t="s">
        <v>126</v>
      </c>
    </row>
    <row r="12" spans="1:11" s="36" customFormat="1" ht="45" customHeight="1" x14ac:dyDescent="0.2">
      <c r="A12" s="52">
        <v>8</v>
      </c>
      <c r="B12" s="65" t="s">
        <v>117</v>
      </c>
      <c r="C12" s="63">
        <v>43600</v>
      </c>
      <c r="D12" s="64">
        <v>43500</v>
      </c>
      <c r="E12" s="30" t="s">
        <v>3</v>
      </c>
      <c r="F12" s="30" t="s">
        <v>79</v>
      </c>
      <c r="G12" s="75">
        <v>43500</v>
      </c>
      <c r="H12" s="30" t="s">
        <v>79</v>
      </c>
      <c r="I12" s="51">
        <v>43000</v>
      </c>
      <c r="J12" s="34" t="s">
        <v>17</v>
      </c>
      <c r="K12" s="29" t="s">
        <v>127</v>
      </c>
    </row>
    <row r="13" spans="1:11" s="36" customFormat="1" ht="45" customHeight="1" x14ac:dyDescent="0.2">
      <c r="A13" s="52">
        <v>9</v>
      </c>
      <c r="B13" s="65" t="s">
        <v>118</v>
      </c>
      <c r="C13" s="63">
        <v>400000</v>
      </c>
      <c r="D13" s="64"/>
      <c r="E13" s="30" t="s">
        <v>3</v>
      </c>
      <c r="F13" s="30" t="s">
        <v>133</v>
      </c>
      <c r="G13" s="75"/>
      <c r="H13" s="30" t="s">
        <v>133</v>
      </c>
      <c r="I13" s="51">
        <v>399000</v>
      </c>
      <c r="J13" s="34" t="s">
        <v>17</v>
      </c>
      <c r="K13" s="29" t="s">
        <v>128</v>
      </c>
    </row>
    <row r="14" spans="1:11" ht="45" customHeight="1" x14ac:dyDescent="0.2">
      <c r="A14" s="52">
        <v>10</v>
      </c>
      <c r="B14" s="65" t="s">
        <v>119</v>
      </c>
      <c r="C14" s="49">
        <v>400000</v>
      </c>
      <c r="D14" s="49">
        <v>400000</v>
      </c>
      <c r="E14" s="30" t="s">
        <v>3</v>
      </c>
      <c r="F14" s="33" t="s">
        <v>80</v>
      </c>
      <c r="G14" s="49">
        <f>D14</f>
        <v>400000</v>
      </c>
      <c r="H14" s="33" t="s">
        <v>80</v>
      </c>
      <c r="I14" s="49">
        <v>399000</v>
      </c>
      <c r="J14" s="34" t="s">
        <v>17</v>
      </c>
      <c r="K14" s="44" t="s">
        <v>129</v>
      </c>
    </row>
    <row r="15" spans="1:11" ht="45" customHeight="1" x14ac:dyDescent="0.2">
      <c r="A15" s="52">
        <v>11</v>
      </c>
      <c r="B15" s="65" t="s">
        <v>120</v>
      </c>
      <c r="C15" s="49">
        <v>404000</v>
      </c>
      <c r="D15" s="49">
        <v>404000</v>
      </c>
      <c r="E15" s="30" t="s">
        <v>3</v>
      </c>
      <c r="F15" s="33" t="s">
        <v>133</v>
      </c>
      <c r="G15" s="49">
        <f>D15</f>
        <v>404000</v>
      </c>
      <c r="H15" s="33" t="s">
        <v>133</v>
      </c>
      <c r="I15" s="49">
        <v>403000</v>
      </c>
      <c r="J15" s="34" t="s">
        <v>17</v>
      </c>
      <c r="K15" s="44" t="s">
        <v>130</v>
      </c>
    </row>
    <row r="16" spans="1:11" ht="45" customHeight="1" x14ac:dyDescent="0.2">
      <c r="A16" s="52">
        <v>12</v>
      </c>
      <c r="B16" s="65" t="s">
        <v>117</v>
      </c>
      <c r="C16" s="49">
        <v>27500</v>
      </c>
      <c r="D16" s="49">
        <v>27300</v>
      </c>
      <c r="E16" s="30" t="s">
        <v>3</v>
      </c>
      <c r="F16" s="42" t="s">
        <v>79</v>
      </c>
      <c r="G16" s="49">
        <f>D16</f>
        <v>27300</v>
      </c>
      <c r="H16" s="42" t="s">
        <v>79</v>
      </c>
      <c r="I16" s="49">
        <v>27000</v>
      </c>
      <c r="J16" s="34" t="s">
        <v>17</v>
      </c>
      <c r="K16" s="44" t="s">
        <v>131</v>
      </c>
    </row>
    <row r="17" spans="1:11" ht="45" customHeight="1" x14ac:dyDescent="0.2">
      <c r="A17" s="52">
        <v>13</v>
      </c>
      <c r="B17" s="41" t="s">
        <v>18</v>
      </c>
      <c r="C17" s="32">
        <v>22200</v>
      </c>
      <c r="D17" s="32">
        <v>22200</v>
      </c>
      <c r="E17" s="30" t="s">
        <v>3</v>
      </c>
      <c r="F17" s="41" t="s">
        <v>9</v>
      </c>
      <c r="G17" s="69">
        <f>D17</f>
        <v>22200</v>
      </c>
      <c r="H17" s="41" t="s">
        <v>9</v>
      </c>
      <c r="I17" s="49">
        <f t="shared" ref="H17:I20" si="0">G17</f>
        <v>22200</v>
      </c>
      <c r="J17" s="34" t="s">
        <v>17</v>
      </c>
      <c r="K17" s="44" t="s">
        <v>366</v>
      </c>
    </row>
    <row r="18" spans="1:11" ht="45" customHeight="1" x14ac:dyDescent="0.2">
      <c r="A18" s="52">
        <v>14</v>
      </c>
      <c r="B18" s="41" t="s">
        <v>19</v>
      </c>
      <c r="C18" s="32">
        <v>6000</v>
      </c>
      <c r="D18" s="32">
        <v>6000</v>
      </c>
      <c r="E18" s="30" t="s">
        <v>3</v>
      </c>
      <c r="F18" s="41" t="s">
        <v>9</v>
      </c>
      <c r="G18" s="69">
        <f t="shared" ref="G18:G20" si="1">D18</f>
        <v>6000</v>
      </c>
      <c r="H18" s="41" t="s">
        <v>9</v>
      </c>
      <c r="I18" s="49">
        <f t="shared" si="0"/>
        <v>6000</v>
      </c>
      <c r="J18" s="34" t="s">
        <v>17</v>
      </c>
      <c r="K18" s="44" t="s">
        <v>367</v>
      </c>
    </row>
    <row r="19" spans="1:11" ht="37.5" customHeight="1" x14ac:dyDescent="0.2">
      <c r="A19" s="52">
        <v>15</v>
      </c>
      <c r="B19" s="41" t="s">
        <v>316</v>
      </c>
      <c r="C19" s="32">
        <v>43500</v>
      </c>
      <c r="D19" s="32">
        <v>43500</v>
      </c>
      <c r="E19" s="30" t="s">
        <v>3</v>
      </c>
      <c r="F19" s="41" t="s">
        <v>244</v>
      </c>
      <c r="G19" s="69">
        <f t="shared" si="1"/>
        <v>43500</v>
      </c>
      <c r="H19" s="41" t="s">
        <v>244</v>
      </c>
      <c r="I19" s="69">
        <f>G19</f>
        <v>43500</v>
      </c>
      <c r="J19" s="34" t="s">
        <v>17</v>
      </c>
      <c r="K19" s="44" t="s">
        <v>317</v>
      </c>
    </row>
    <row r="20" spans="1:11" ht="37.5" customHeight="1" x14ac:dyDescent="0.2">
      <c r="A20" s="52">
        <v>16</v>
      </c>
      <c r="B20" s="41" t="s">
        <v>355</v>
      </c>
      <c r="C20" s="32">
        <v>30000</v>
      </c>
      <c r="D20" s="32">
        <v>30000</v>
      </c>
      <c r="E20" s="30" t="s">
        <v>3</v>
      </c>
      <c r="F20" s="41" t="s">
        <v>353</v>
      </c>
      <c r="G20" s="69">
        <f t="shared" si="1"/>
        <v>30000</v>
      </c>
      <c r="H20" s="41" t="str">
        <f t="shared" si="0"/>
        <v>ร้านทรัพย์รุ่งเจริญ</v>
      </c>
      <c r="I20" s="69">
        <f>D20</f>
        <v>30000</v>
      </c>
      <c r="J20" s="34" t="s">
        <v>17</v>
      </c>
      <c r="K20" s="44" t="s">
        <v>354</v>
      </c>
    </row>
    <row r="21" spans="1:11" ht="37.5" customHeight="1" x14ac:dyDescent="0.2">
      <c r="A21" s="52">
        <v>17</v>
      </c>
      <c r="B21" s="41" t="s">
        <v>134</v>
      </c>
      <c r="C21" s="32">
        <v>5920</v>
      </c>
      <c r="D21" s="32">
        <v>5920</v>
      </c>
      <c r="E21" s="30" t="s">
        <v>3</v>
      </c>
      <c r="F21" s="41" t="s">
        <v>293</v>
      </c>
      <c r="G21" s="69">
        <v>5920</v>
      </c>
      <c r="H21" s="41" t="s">
        <v>293</v>
      </c>
      <c r="I21" s="69">
        <v>5920</v>
      </c>
      <c r="J21" s="34" t="s">
        <v>17</v>
      </c>
      <c r="K21" s="44" t="s">
        <v>326</v>
      </c>
    </row>
    <row r="22" spans="1:11" ht="37.5" customHeight="1" x14ac:dyDescent="0.2">
      <c r="A22" s="52">
        <v>18</v>
      </c>
      <c r="B22" s="67" t="s">
        <v>135</v>
      </c>
      <c r="C22" s="32">
        <v>720</v>
      </c>
      <c r="D22" s="32">
        <v>720</v>
      </c>
      <c r="E22" s="30" t="s">
        <v>3</v>
      </c>
      <c r="F22" s="41" t="s">
        <v>210</v>
      </c>
      <c r="G22" s="69">
        <v>720</v>
      </c>
      <c r="H22" s="41" t="s">
        <v>210</v>
      </c>
      <c r="I22" s="69">
        <v>720</v>
      </c>
      <c r="J22" s="34" t="s">
        <v>17</v>
      </c>
      <c r="K22" s="44" t="s">
        <v>327</v>
      </c>
    </row>
    <row r="23" spans="1:11" ht="37.5" customHeight="1" x14ac:dyDescent="0.2">
      <c r="A23" s="52">
        <v>19</v>
      </c>
      <c r="B23" s="41" t="s">
        <v>328</v>
      </c>
      <c r="C23" s="32">
        <v>1900</v>
      </c>
      <c r="D23" s="32">
        <v>1900</v>
      </c>
      <c r="E23" s="30" t="s">
        <v>3</v>
      </c>
      <c r="F23" s="41" t="s">
        <v>295</v>
      </c>
      <c r="G23" s="69">
        <v>1900</v>
      </c>
      <c r="H23" s="41" t="s">
        <v>295</v>
      </c>
      <c r="I23" s="69">
        <v>1900</v>
      </c>
      <c r="J23" s="34" t="s">
        <v>17</v>
      </c>
      <c r="K23" s="44" t="s">
        <v>329</v>
      </c>
    </row>
    <row r="24" spans="1:11" ht="37.5" customHeight="1" x14ac:dyDescent="0.2">
      <c r="A24" s="52">
        <v>20</v>
      </c>
      <c r="B24" s="41" t="s">
        <v>105</v>
      </c>
      <c r="C24" s="32">
        <v>2200</v>
      </c>
      <c r="D24" s="32">
        <v>2200</v>
      </c>
      <c r="E24" s="30" t="s">
        <v>3</v>
      </c>
      <c r="F24" s="41" t="s">
        <v>281</v>
      </c>
      <c r="G24" s="69">
        <v>2200</v>
      </c>
      <c r="H24" s="41" t="s">
        <v>281</v>
      </c>
      <c r="I24" s="69">
        <v>2200</v>
      </c>
      <c r="J24" s="34" t="s">
        <v>17</v>
      </c>
      <c r="K24" s="44" t="s">
        <v>325</v>
      </c>
    </row>
    <row r="25" spans="1:11" ht="37.5" customHeight="1" x14ac:dyDescent="0.2">
      <c r="A25" s="52">
        <v>21</v>
      </c>
      <c r="B25" s="41" t="s">
        <v>107</v>
      </c>
      <c r="C25" s="32">
        <v>5790</v>
      </c>
      <c r="D25" s="32">
        <v>5790</v>
      </c>
      <c r="E25" s="30" t="s">
        <v>3</v>
      </c>
      <c r="F25" s="41" t="s">
        <v>295</v>
      </c>
      <c r="G25" s="69">
        <v>5790</v>
      </c>
      <c r="H25" s="41" t="s">
        <v>295</v>
      </c>
      <c r="I25" s="69">
        <v>5790</v>
      </c>
      <c r="J25" s="34" t="s">
        <v>17</v>
      </c>
      <c r="K25" s="44" t="s">
        <v>359</v>
      </c>
    </row>
    <row r="26" spans="1:11" ht="41.25" customHeight="1" x14ac:dyDescent="0.2">
      <c r="A26" s="52">
        <v>22</v>
      </c>
      <c r="B26" s="42" t="s">
        <v>5</v>
      </c>
      <c r="C26" s="49">
        <v>27600</v>
      </c>
      <c r="D26" s="49">
        <v>27600</v>
      </c>
      <c r="E26" s="30" t="s">
        <v>3</v>
      </c>
      <c r="F26" s="33" t="s">
        <v>8</v>
      </c>
      <c r="G26" s="49">
        <f>C26</f>
        <v>27600</v>
      </c>
      <c r="H26" s="42" t="str">
        <f t="shared" ref="H26:I31" si="2">F26</f>
        <v>นางสาวปภาวรินทร์  ผายทอง</v>
      </c>
      <c r="I26" s="49">
        <f t="shared" si="2"/>
        <v>27600</v>
      </c>
      <c r="J26" s="34" t="s">
        <v>17</v>
      </c>
      <c r="K26" s="44" t="s">
        <v>338</v>
      </c>
    </row>
    <row r="27" spans="1:11" ht="38.25" customHeight="1" x14ac:dyDescent="0.2">
      <c r="A27" s="52">
        <v>23</v>
      </c>
      <c r="B27" s="42" t="s">
        <v>39</v>
      </c>
      <c r="C27" s="49">
        <v>24600</v>
      </c>
      <c r="D27" s="49">
        <v>24600</v>
      </c>
      <c r="E27" s="30" t="s">
        <v>3</v>
      </c>
      <c r="F27" s="33" t="s">
        <v>30</v>
      </c>
      <c r="G27" s="49">
        <f>D27</f>
        <v>24600</v>
      </c>
      <c r="H27" s="42" t="str">
        <f t="shared" si="2"/>
        <v>นายพีรพล  ไพสีขาว</v>
      </c>
      <c r="I27" s="49">
        <f t="shared" si="2"/>
        <v>24600</v>
      </c>
      <c r="J27" s="34" t="s">
        <v>17</v>
      </c>
      <c r="K27" s="44" t="s">
        <v>339</v>
      </c>
    </row>
    <row r="28" spans="1:11" ht="38.25" customHeight="1" x14ac:dyDescent="0.2">
      <c r="A28" s="52">
        <v>24</v>
      </c>
      <c r="B28" s="42" t="s">
        <v>40</v>
      </c>
      <c r="C28" s="49">
        <v>25500</v>
      </c>
      <c r="D28" s="49">
        <v>25500</v>
      </c>
      <c r="E28" s="30" t="s">
        <v>3</v>
      </c>
      <c r="F28" s="33" t="s">
        <v>48</v>
      </c>
      <c r="G28" s="49">
        <f>D28</f>
        <v>25500</v>
      </c>
      <c r="H28" s="42" t="str">
        <f t="shared" si="2"/>
        <v>นางสาวณัฐกานต์  ธุอินทร์</v>
      </c>
      <c r="I28" s="49">
        <f t="shared" si="2"/>
        <v>25500</v>
      </c>
      <c r="J28" s="34" t="s">
        <v>17</v>
      </c>
      <c r="K28" s="44" t="s">
        <v>337</v>
      </c>
    </row>
    <row r="29" spans="1:11" ht="38.25" customHeight="1" x14ac:dyDescent="0.2">
      <c r="A29" s="52">
        <v>25</v>
      </c>
      <c r="B29" s="42" t="s">
        <v>42</v>
      </c>
      <c r="C29" s="32">
        <v>27600</v>
      </c>
      <c r="D29" s="32">
        <v>27600</v>
      </c>
      <c r="E29" s="30" t="s">
        <v>3</v>
      </c>
      <c r="F29" s="40" t="s">
        <v>41</v>
      </c>
      <c r="G29" s="49">
        <f>D29</f>
        <v>27600</v>
      </c>
      <c r="H29" s="48" t="str">
        <f t="shared" si="2"/>
        <v>นายดนตรี  ลาสุด</v>
      </c>
      <c r="I29" s="49">
        <f t="shared" si="2"/>
        <v>27600</v>
      </c>
      <c r="J29" s="34" t="s">
        <v>17</v>
      </c>
      <c r="K29" s="44" t="s">
        <v>334</v>
      </c>
    </row>
    <row r="30" spans="1:11" ht="38.25" customHeight="1" x14ac:dyDescent="0.2">
      <c r="A30" s="52">
        <v>26</v>
      </c>
      <c r="B30" s="42" t="s">
        <v>25</v>
      </c>
      <c r="C30" s="49">
        <v>20400</v>
      </c>
      <c r="D30" s="49">
        <v>20400</v>
      </c>
      <c r="E30" s="30" t="s">
        <v>3</v>
      </c>
      <c r="F30" s="33" t="s">
        <v>6</v>
      </c>
      <c r="G30" s="49">
        <f>C30</f>
        <v>20400</v>
      </c>
      <c r="H30" s="42" t="str">
        <f t="shared" si="2"/>
        <v>นางสาวสุนิตา   ไชยตะวงค์</v>
      </c>
      <c r="I30" s="49">
        <f t="shared" si="2"/>
        <v>20400</v>
      </c>
      <c r="J30" s="34" t="s">
        <v>17</v>
      </c>
      <c r="K30" s="44" t="s">
        <v>333</v>
      </c>
    </row>
    <row r="31" spans="1:11" ht="36" customHeight="1" x14ac:dyDescent="0.2">
      <c r="A31" s="52">
        <v>27</v>
      </c>
      <c r="B31" s="42" t="s">
        <v>29</v>
      </c>
      <c r="C31" s="49">
        <v>26700</v>
      </c>
      <c r="D31" s="49">
        <v>26700</v>
      </c>
      <c r="E31" s="30" t="s">
        <v>3</v>
      </c>
      <c r="F31" s="33" t="s">
        <v>331</v>
      </c>
      <c r="G31" s="49">
        <f>C31</f>
        <v>26700</v>
      </c>
      <c r="H31" s="42" t="str">
        <f t="shared" si="2"/>
        <v>นางสาวอริสรา หมั่นหาโชค</v>
      </c>
      <c r="I31" s="49">
        <f t="shared" si="2"/>
        <v>26700</v>
      </c>
      <c r="J31" s="34" t="s">
        <v>17</v>
      </c>
      <c r="K31" s="44" t="s">
        <v>332</v>
      </c>
    </row>
    <row r="32" spans="1:11" ht="38.25" customHeight="1" x14ac:dyDescent="0.2">
      <c r="A32" s="52">
        <v>28</v>
      </c>
      <c r="B32" s="42" t="s">
        <v>31</v>
      </c>
      <c r="C32" s="49">
        <v>43200</v>
      </c>
      <c r="D32" s="49">
        <v>43200</v>
      </c>
      <c r="E32" s="30" t="s">
        <v>3</v>
      </c>
      <c r="F32" s="31" t="s">
        <v>2</v>
      </c>
      <c r="G32" s="49">
        <f>C32</f>
        <v>43200</v>
      </c>
      <c r="H32" s="34" t="str">
        <f t="shared" ref="H32" si="3">F32</f>
        <v>นางสาวสุทธิณี   ไพรศรี</v>
      </c>
      <c r="I32" s="51">
        <f>G32</f>
        <v>43200</v>
      </c>
      <c r="J32" s="34" t="s">
        <v>17</v>
      </c>
      <c r="K32" s="44" t="s">
        <v>340</v>
      </c>
    </row>
    <row r="33" spans="1:11" ht="38.25" customHeight="1" x14ac:dyDescent="0.2">
      <c r="A33" s="52">
        <v>29</v>
      </c>
      <c r="B33" s="66" t="s">
        <v>37</v>
      </c>
      <c r="C33" s="32">
        <v>24600</v>
      </c>
      <c r="D33" s="32">
        <v>24600</v>
      </c>
      <c r="E33" s="30" t="s">
        <v>3</v>
      </c>
      <c r="F33" s="40" t="s">
        <v>36</v>
      </c>
      <c r="G33" s="49">
        <f>D33</f>
        <v>24600</v>
      </c>
      <c r="H33" s="40" t="s">
        <v>36</v>
      </c>
      <c r="I33" s="49">
        <f>G33</f>
        <v>24600</v>
      </c>
      <c r="J33" s="34" t="s">
        <v>17</v>
      </c>
      <c r="K33" s="44" t="s">
        <v>352</v>
      </c>
    </row>
    <row r="34" spans="1:11" s="62" customFormat="1" ht="78" customHeight="1" x14ac:dyDescent="0.3">
      <c r="A34" s="52">
        <v>30</v>
      </c>
      <c r="B34" s="41" t="s">
        <v>368</v>
      </c>
      <c r="C34" s="32">
        <v>5439</v>
      </c>
      <c r="D34" s="32">
        <v>5439</v>
      </c>
      <c r="E34" s="30" t="s">
        <v>3</v>
      </c>
      <c r="F34" s="40" t="s">
        <v>49</v>
      </c>
      <c r="G34" s="69">
        <v>5439</v>
      </c>
      <c r="H34" s="48" t="str">
        <f t="shared" ref="H34:H36" si="4">F34</f>
        <v>สหกรณ์โคนมวาริชภูมิ จำกัด</v>
      </c>
      <c r="I34" s="69">
        <v>5439</v>
      </c>
      <c r="J34" s="34" t="s">
        <v>17</v>
      </c>
      <c r="K34" s="44" t="s">
        <v>362</v>
      </c>
    </row>
    <row r="35" spans="1:11" s="62" customFormat="1" ht="78" customHeight="1" x14ac:dyDescent="0.3">
      <c r="A35" s="52">
        <v>31</v>
      </c>
      <c r="B35" s="41" t="s">
        <v>369</v>
      </c>
      <c r="C35" s="32">
        <v>12789</v>
      </c>
      <c r="D35" s="32">
        <v>12789</v>
      </c>
      <c r="E35" s="30" t="s">
        <v>3</v>
      </c>
      <c r="F35" s="40" t="s">
        <v>49</v>
      </c>
      <c r="G35" s="69">
        <v>12789</v>
      </c>
      <c r="H35" s="48" t="str">
        <f t="shared" si="4"/>
        <v>สหกรณ์โคนมวาริชภูมิ จำกัด</v>
      </c>
      <c r="I35" s="69">
        <v>12789</v>
      </c>
      <c r="J35" s="34" t="s">
        <v>17</v>
      </c>
      <c r="K35" s="44" t="s">
        <v>361</v>
      </c>
    </row>
    <row r="36" spans="1:11" s="62" customFormat="1" ht="78" customHeight="1" x14ac:dyDescent="0.3">
      <c r="A36" s="52">
        <v>32</v>
      </c>
      <c r="B36" s="41" t="s">
        <v>370</v>
      </c>
      <c r="C36" s="32">
        <v>91581</v>
      </c>
      <c r="D36" s="32">
        <v>91581</v>
      </c>
      <c r="E36" s="30" t="s">
        <v>3</v>
      </c>
      <c r="F36" s="40" t="s">
        <v>49</v>
      </c>
      <c r="G36" s="69">
        <v>91581</v>
      </c>
      <c r="H36" s="48" t="str">
        <f t="shared" si="4"/>
        <v>สหกรณ์โคนมวาริชภูมิ จำกัด</v>
      </c>
      <c r="I36" s="69">
        <v>91581</v>
      </c>
      <c r="J36" s="34" t="s">
        <v>17</v>
      </c>
      <c r="K36" s="44" t="s">
        <v>360</v>
      </c>
    </row>
    <row r="37" spans="1:11" ht="38.25" customHeight="1" x14ac:dyDescent="0.2">
      <c r="I37" s="70">
        <f>SUM(I5:I36)</f>
        <v>2289539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="60" zoomScaleNormal="110" workbookViewId="0">
      <selection activeCell="H13" sqref="H13"/>
    </sheetView>
  </sheetViews>
  <sheetFormatPr defaultRowHeight="38.25" customHeight="1" x14ac:dyDescent="0.2"/>
  <cols>
    <col min="1" max="1" width="4.875" style="36" customWidth="1"/>
    <col min="2" max="2" width="24.625" style="67" customWidth="1"/>
    <col min="3" max="3" width="10.25" style="45" customWidth="1"/>
    <col min="4" max="4" width="10" style="45" customWidth="1"/>
    <col min="5" max="5" width="10.25" style="36" customWidth="1"/>
    <col min="6" max="6" width="15.625" style="46" customWidth="1"/>
    <col min="7" max="7" width="10.75" style="45" customWidth="1"/>
    <col min="8" max="8" width="15" style="46" customWidth="1"/>
    <col min="9" max="9" width="11.375" style="70" customWidth="1"/>
    <col min="10" max="10" width="10.5" style="36" customWidth="1"/>
    <col min="11" max="11" width="11.25" style="47" customWidth="1"/>
    <col min="12" max="16384" width="9" style="35"/>
  </cols>
  <sheetData>
    <row r="1" spans="1:11" s="62" customFormat="1" ht="22.5" customHeight="1" x14ac:dyDescent="0.3">
      <c r="A1" s="82" t="s">
        <v>136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62" customFormat="1" ht="22.5" customHeight="1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59"/>
    </row>
    <row r="3" spans="1:11" s="62" customFormat="1" ht="22.5" customHeight="1" x14ac:dyDescent="0.3">
      <c r="A3" s="82" t="s">
        <v>524</v>
      </c>
      <c r="B3" s="82"/>
      <c r="C3" s="82"/>
      <c r="D3" s="82"/>
      <c r="E3" s="82"/>
      <c r="F3" s="82"/>
      <c r="G3" s="82"/>
      <c r="H3" s="82"/>
      <c r="I3" s="82"/>
      <c r="J3" s="82"/>
      <c r="K3" s="59"/>
    </row>
    <row r="4" spans="1:11" s="55" customFormat="1" ht="75" customHeight="1" x14ac:dyDescent="0.2">
      <c r="A4" s="57" t="s">
        <v>10</v>
      </c>
      <c r="B4" s="57" t="s">
        <v>0</v>
      </c>
      <c r="C4" s="38" t="s">
        <v>11</v>
      </c>
      <c r="D4" s="39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s="36" customFormat="1" ht="45" customHeight="1" x14ac:dyDescent="0.2">
      <c r="A5" s="52">
        <v>1</v>
      </c>
      <c r="B5" s="65" t="s">
        <v>137</v>
      </c>
      <c r="C5" s="63">
        <v>383000</v>
      </c>
      <c r="D5" s="63">
        <v>383000</v>
      </c>
      <c r="E5" s="30" t="s">
        <v>3</v>
      </c>
      <c r="F5" s="33" t="s">
        <v>169</v>
      </c>
      <c r="G5" s="63">
        <v>383000</v>
      </c>
      <c r="H5" s="30" t="s">
        <v>169</v>
      </c>
      <c r="I5" s="51">
        <v>382000</v>
      </c>
      <c r="J5" s="34" t="s">
        <v>17</v>
      </c>
      <c r="K5" s="68" t="s">
        <v>149</v>
      </c>
    </row>
    <row r="6" spans="1:11" s="36" customFormat="1" ht="45" customHeight="1" x14ac:dyDescent="0.2">
      <c r="A6" s="52">
        <v>2</v>
      </c>
      <c r="B6" s="65" t="s">
        <v>138</v>
      </c>
      <c r="C6" s="63">
        <v>96800</v>
      </c>
      <c r="D6" s="63">
        <v>96700</v>
      </c>
      <c r="E6" s="30" t="s">
        <v>3</v>
      </c>
      <c r="F6" s="33" t="s">
        <v>78</v>
      </c>
      <c r="G6" s="63">
        <v>96700</v>
      </c>
      <c r="H6" s="30" t="s">
        <v>78</v>
      </c>
      <c r="I6" s="51">
        <v>96000</v>
      </c>
      <c r="J6" s="34" t="s">
        <v>17</v>
      </c>
      <c r="K6" s="68" t="s">
        <v>150</v>
      </c>
    </row>
    <row r="7" spans="1:11" s="36" customFormat="1" ht="45" customHeight="1" x14ac:dyDescent="0.2">
      <c r="A7" s="52">
        <v>3</v>
      </c>
      <c r="B7" s="65" t="s">
        <v>140</v>
      </c>
      <c r="C7" s="63">
        <v>75700</v>
      </c>
      <c r="D7" s="63">
        <v>75700</v>
      </c>
      <c r="E7" s="30" t="s">
        <v>3</v>
      </c>
      <c r="F7" s="42" t="s">
        <v>79</v>
      </c>
      <c r="G7" s="63">
        <v>75700</v>
      </c>
      <c r="H7" s="34" t="s">
        <v>79</v>
      </c>
      <c r="I7" s="51">
        <v>75000</v>
      </c>
      <c r="J7" s="34" t="s">
        <v>17</v>
      </c>
      <c r="K7" s="68" t="s">
        <v>151</v>
      </c>
    </row>
    <row r="8" spans="1:11" s="36" customFormat="1" ht="45" customHeight="1" x14ac:dyDescent="0.2">
      <c r="A8" s="52">
        <v>4</v>
      </c>
      <c r="B8" s="65" t="s">
        <v>142</v>
      </c>
      <c r="C8" s="63">
        <v>83000</v>
      </c>
      <c r="D8" s="63">
        <v>83000</v>
      </c>
      <c r="E8" s="30" t="s">
        <v>3</v>
      </c>
      <c r="F8" s="33" t="s">
        <v>78</v>
      </c>
      <c r="G8" s="63">
        <v>83000</v>
      </c>
      <c r="H8" s="30" t="s">
        <v>78</v>
      </c>
      <c r="I8" s="51">
        <v>82500</v>
      </c>
      <c r="J8" s="34" t="s">
        <v>17</v>
      </c>
      <c r="K8" s="68" t="s">
        <v>152</v>
      </c>
    </row>
    <row r="9" spans="1:11" s="36" customFormat="1" ht="45" customHeight="1" x14ac:dyDescent="0.2">
      <c r="A9" s="52">
        <v>5</v>
      </c>
      <c r="B9" s="65" t="s">
        <v>138</v>
      </c>
      <c r="C9" s="63">
        <v>111000</v>
      </c>
      <c r="D9" s="63">
        <v>110000</v>
      </c>
      <c r="E9" s="30" t="s">
        <v>3</v>
      </c>
      <c r="F9" s="33" t="s">
        <v>79</v>
      </c>
      <c r="G9" s="63">
        <v>110000</v>
      </c>
      <c r="H9" s="30" t="s">
        <v>79</v>
      </c>
      <c r="I9" s="51">
        <v>109000</v>
      </c>
      <c r="J9" s="34" t="s">
        <v>17</v>
      </c>
      <c r="K9" s="29" t="s">
        <v>153</v>
      </c>
    </row>
    <row r="10" spans="1:11" s="36" customFormat="1" ht="45" customHeight="1" x14ac:dyDescent="0.2">
      <c r="A10" s="52">
        <v>6</v>
      </c>
      <c r="B10" s="65" t="s">
        <v>142</v>
      </c>
      <c r="C10" s="63">
        <v>175000</v>
      </c>
      <c r="D10" s="63">
        <v>174000</v>
      </c>
      <c r="E10" s="30" t="s">
        <v>3</v>
      </c>
      <c r="F10" s="33" t="s">
        <v>78</v>
      </c>
      <c r="G10" s="63">
        <v>174000</v>
      </c>
      <c r="H10" s="30" t="s">
        <v>78</v>
      </c>
      <c r="I10" s="51">
        <v>173000</v>
      </c>
      <c r="J10" s="34" t="s">
        <v>17</v>
      </c>
      <c r="K10" s="29" t="s">
        <v>154</v>
      </c>
    </row>
    <row r="11" spans="1:11" s="36" customFormat="1" ht="45" customHeight="1" x14ac:dyDescent="0.2">
      <c r="A11" s="52">
        <v>7</v>
      </c>
      <c r="B11" s="65" t="s">
        <v>140</v>
      </c>
      <c r="C11" s="63">
        <v>87200</v>
      </c>
      <c r="D11" s="63">
        <v>87000</v>
      </c>
      <c r="E11" s="30" t="s">
        <v>3</v>
      </c>
      <c r="F11" s="33" t="s">
        <v>79</v>
      </c>
      <c r="G11" s="63">
        <v>87000</v>
      </c>
      <c r="H11" s="30" t="s">
        <v>79</v>
      </c>
      <c r="I11" s="51">
        <v>86500</v>
      </c>
      <c r="J11" s="34" t="s">
        <v>17</v>
      </c>
      <c r="K11" s="29" t="s">
        <v>155</v>
      </c>
    </row>
    <row r="12" spans="1:11" s="36" customFormat="1" ht="45" customHeight="1" x14ac:dyDescent="0.2">
      <c r="A12" s="52">
        <v>8</v>
      </c>
      <c r="B12" s="65" t="s">
        <v>143</v>
      </c>
      <c r="C12" s="63">
        <v>50900</v>
      </c>
      <c r="D12" s="63">
        <v>50700</v>
      </c>
      <c r="E12" s="30" t="s">
        <v>3</v>
      </c>
      <c r="F12" s="33" t="s">
        <v>78</v>
      </c>
      <c r="G12" s="63">
        <v>50700</v>
      </c>
      <c r="H12" s="30" t="s">
        <v>78</v>
      </c>
      <c r="I12" s="51">
        <v>50000</v>
      </c>
      <c r="J12" s="34" t="s">
        <v>17</v>
      </c>
      <c r="K12" s="29" t="s">
        <v>156</v>
      </c>
    </row>
    <row r="13" spans="1:11" s="36" customFormat="1" ht="45" customHeight="1" x14ac:dyDescent="0.2">
      <c r="A13" s="52">
        <v>9</v>
      </c>
      <c r="B13" s="65" t="s">
        <v>141</v>
      </c>
      <c r="C13" s="63">
        <v>36300</v>
      </c>
      <c r="D13" s="63">
        <v>36200</v>
      </c>
      <c r="E13" s="30" t="s">
        <v>3</v>
      </c>
      <c r="F13" s="33" t="s">
        <v>79</v>
      </c>
      <c r="G13" s="63">
        <v>36200</v>
      </c>
      <c r="H13" s="30" t="s">
        <v>79</v>
      </c>
      <c r="I13" s="51">
        <v>35700</v>
      </c>
      <c r="J13" s="34" t="s">
        <v>17</v>
      </c>
      <c r="K13" s="29" t="s">
        <v>157</v>
      </c>
    </row>
    <row r="14" spans="1:11" ht="45" customHeight="1" x14ac:dyDescent="0.2">
      <c r="A14" s="52">
        <v>10</v>
      </c>
      <c r="B14" s="65" t="s">
        <v>143</v>
      </c>
      <c r="C14" s="49">
        <v>140100</v>
      </c>
      <c r="D14" s="49">
        <v>140100</v>
      </c>
      <c r="E14" s="30" t="s">
        <v>3</v>
      </c>
      <c r="F14" s="33" t="s">
        <v>78</v>
      </c>
      <c r="G14" s="49">
        <v>140100</v>
      </c>
      <c r="H14" s="33" t="s">
        <v>78</v>
      </c>
      <c r="I14" s="49">
        <v>139000</v>
      </c>
      <c r="J14" s="34" t="s">
        <v>17</v>
      </c>
      <c r="K14" s="44" t="s">
        <v>158</v>
      </c>
    </row>
    <row r="15" spans="1:11" ht="45" customHeight="1" x14ac:dyDescent="0.2">
      <c r="A15" s="52">
        <v>11</v>
      </c>
      <c r="B15" s="65" t="s">
        <v>143</v>
      </c>
      <c r="C15" s="49">
        <v>203300</v>
      </c>
      <c r="D15" s="49">
        <v>203100</v>
      </c>
      <c r="E15" s="30" t="s">
        <v>3</v>
      </c>
      <c r="F15" s="33" t="s">
        <v>78</v>
      </c>
      <c r="G15" s="49">
        <v>203100</v>
      </c>
      <c r="H15" s="33" t="s">
        <v>78</v>
      </c>
      <c r="I15" s="49">
        <v>202000</v>
      </c>
      <c r="J15" s="34" t="s">
        <v>17</v>
      </c>
      <c r="K15" s="44" t="s">
        <v>159</v>
      </c>
    </row>
    <row r="16" spans="1:11" ht="45" customHeight="1" x14ac:dyDescent="0.2">
      <c r="A16" s="52">
        <v>12</v>
      </c>
      <c r="B16" s="65" t="s">
        <v>146</v>
      </c>
      <c r="C16" s="49">
        <v>54450</v>
      </c>
      <c r="D16" s="49">
        <v>54400</v>
      </c>
      <c r="E16" s="30" t="s">
        <v>3</v>
      </c>
      <c r="F16" s="42" t="s">
        <v>79</v>
      </c>
      <c r="G16" s="49">
        <v>54400</v>
      </c>
      <c r="H16" s="42" t="s">
        <v>79</v>
      </c>
      <c r="I16" s="49">
        <v>54000</v>
      </c>
      <c r="J16" s="34" t="s">
        <v>17</v>
      </c>
      <c r="K16" s="44" t="s">
        <v>160</v>
      </c>
    </row>
    <row r="17" spans="1:11" s="36" customFormat="1" ht="45" customHeight="1" x14ac:dyDescent="0.2">
      <c r="A17" s="52">
        <v>13</v>
      </c>
      <c r="B17" s="65" t="s">
        <v>148</v>
      </c>
      <c r="C17" s="63">
        <v>150000</v>
      </c>
      <c r="D17" s="63">
        <v>150000</v>
      </c>
      <c r="E17" s="30" t="s">
        <v>3</v>
      </c>
      <c r="F17" s="42" t="s">
        <v>170</v>
      </c>
      <c r="G17" s="63">
        <v>150000</v>
      </c>
      <c r="H17" s="34" t="s">
        <v>170</v>
      </c>
      <c r="I17" s="51">
        <v>150000</v>
      </c>
      <c r="J17" s="34" t="s">
        <v>17</v>
      </c>
      <c r="K17" s="68" t="s">
        <v>161</v>
      </c>
    </row>
    <row r="18" spans="1:11" s="36" customFormat="1" ht="45" customHeight="1" x14ac:dyDescent="0.2">
      <c r="A18" s="52">
        <v>14</v>
      </c>
      <c r="B18" s="65" t="s">
        <v>145</v>
      </c>
      <c r="C18" s="63">
        <v>45375</v>
      </c>
      <c r="D18" s="63">
        <v>45300</v>
      </c>
      <c r="E18" s="30" t="s">
        <v>3</v>
      </c>
      <c r="F18" s="42" t="s">
        <v>79</v>
      </c>
      <c r="G18" s="63">
        <v>45300</v>
      </c>
      <c r="H18" s="34" t="s">
        <v>79</v>
      </c>
      <c r="I18" s="51">
        <v>45000</v>
      </c>
      <c r="J18" s="34" t="s">
        <v>17</v>
      </c>
      <c r="K18" s="68" t="s">
        <v>162</v>
      </c>
    </row>
    <row r="19" spans="1:11" s="36" customFormat="1" ht="45" customHeight="1" x14ac:dyDescent="0.2">
      <c r="A19" s="52">
        <v>15</v>
      </c>
      <c r="B19" s="65" t="s">
        <v>141</v>
      </c>
      <c r="C19" s="63">
        <v>15900</v>
      </c>
      <c r="D19" s="63">
        <v>15900</v>
      </c>
      <c r="E19" s="30" t="s">
        <v>3</v>
      </c>
      <c r="F19" s="33" t="s">
        <v>78</v>
      </c>
      <c r="G19" s="63">
        <v>15900</v>
      </c>
      <c r="H19" s="30" t="s">
        <v>78</v>
      </c>
      <c r="I19" s="51">
        <v>15000</v>
      </c>
      <c r="J19" s="34" t="s">
        <v>17</v>
      </c>
      <c r="K19" s="68" t="s">
        <v>163</v>
      </c>
    </row>
    <row r="20" spans="1:11" s="36" customFormat="1" ht="45" customHeight="1" x14ac:dyDescent="0.2">
      <c r="A20" s="52">
        <v>16</v>
      </c>
      <c r="B20" s="65" t="s">
        <v>141</v>
      </c>
      <c r="C20" s="63">
        <v>109000</v>
      </c>
      <c r="D20" s="63">
        <v>108800</v>
      </c>
      <c r="E20" s="30" t="s">
        <v>3</v>
      </c>
      <c r="F20" s="33" t="s">
        <v>79</v>
      </c>
      <c r="G20" s="63">
        <v>108800</v>
      </c>
      <c r="H20" s="30" t="s">
        <v>79</v>
      </c>
      <c r="I20" s="51">
        <v>107800</v>
      </c>
      <c r="J20" s="34" t="s">
        <v>17</v>
      </c>
      <c r="K20" s="29" t="s">
        <v>164</v>
      </c>
    </row>
    <row r="21" spans="1:11" s="36" customFormat="1" ht="45" customHeight="1" x14ac:dyDescent="0.2">
      <c r="A21" s="52">
        <v>17</v>
      </c>
      <c r="B21" s="65" t="s">
        <v>146</v>
      </c>
      <c r="C21" s="63">
        <v>43560</v>
      </c>
      <c r="D21" s="63">
        <v>43500</v>
      </c>
      <c r="E21" s="30" t="s">
        <v>3</v>
      </c>
      <c r="F21" s="33" t="s">
        <v>78</v>
      </c>
      <c r="G21" s="63">
        <v>43500</v>
      </c>
      <c r="H21" s="30" t="s">
        <v>78</v>
      </c>
      <c r="I21" s="51">
        <v>42500</v>
      </c>
      <c r="J21" s="34" t="s">
        <v>17</v>
      </c>
      <c r="K21" s="29" t="s">
        <v>165</v>
      </c>
    </row>
    <row r="22" spans="1:11" s="36" customFormat="1" ht="45" customHeight="1" x14ac:dyDescent="0.2">
      <c r="A22" s="52">
        <v>18</v>
      </c>
      <c r="B22" s="65" t="s">
        <v>144</v>
      </c>
      <c r="C22" s="63">
        <v>211000</v>
      </c>
      <c r="D22" s="63">
        <v>210300</v>
      </c>
      <c r="E22" s="30" t="s">
        <v>3</v>
      </c>
      <c r="F22" s="33" t="s">
        <v>79</v>
      </c>
      <c r="G22" s="63">
        <v>210300</v>
      </c>
      <c r="H22" s="30" t="s">
        <v>79</v>
      </c>
      <c r="I22" s="51">
        <v>209300</v>
      </c>
      <c r="J22" s="34" t="s">
        <v>17</v>
      </c>
      <c r="K22" s="29" t="s">
        <v>166</v>
      </c>
    </row>
    <row r="23" spans="1:11" s="36" customFormat="1" ht="45" customHeight="1" x14ac:dyDescent="0.2">
      <c r="A23" s="52">
        <v>19</v>
      </c>
      <c r="B23" s="65" t="s">
        <v>144</v>
      </c>
      <c r="C23" s="63">
        <v>92565</v>
      </c>
      <c r="D23" s="63">
        <v>92400</v>
      </c>
      <c r="E23" s="30" t="s">
        <v>3</v>
      </c>
      <c r="F23" s="33" t="s">
        <v>79</v>
      </c>
      <c r="G23" s="63">
        <v>92400</v>
      </c>
      <c r="H23" s="30" t="s">
        <v>79</v>
      </c>
      <c r="I23" s="51">
        <v>91400</v>
      </c>
      <c r="J23" s="34" t="s">
        <v>17</v>
      </c>
      <c r="K23" s="29" t="s">
        <v>167</v>
      </c>
    </row>
    <row r="24" spans="1:11" s="36" customFormat="1" ht="45" customHeight="1" x14ac:dyDescent="0.2">
      <c r="A24" s="52">
        <v>20</v>
      </c>
      <c r="B24" s="65" t="s">
        <v>139</v>
      </c>
      <c r="C24" s="63">
        <v>98000</v>
      </c>
      <c r="D24" s="63">
        <v>97900</v>
      </c>
      <c r="E24" s="30" t="s">
        <v>3</v>
      </c>
      <c r="F24" s="33" t="s">
        <v>79</v>
      </c>
      <c r="G24" s="63">
        <v>97900</v>
      </c>
      <c r="H24" s="30" t="s">
        <v>79</v>
      </c>
      <c r="I24" s="51">
        <v>96900</v>
      </c>
      <c r="J24" s="34" t="s">
        <v>17</v>
      </c>
      <c r="K24" s="29" t="s">
        <v>168</v>
      </c>
    </row>
    <row r="25" spans="1:11" ht="45" customHeight="1" x14ac:dyDescent="0.2">
      <c r="A25" s="52">
        <v>21</v>
      </c>
      <c r="B25" s="41" t="s">
        <v>18</v>
      </c>
      <c r="C25" s="32">
        <v>28600</v>
      </c>
      <c r="D25" s="32">
        <v>28600</v>
      </c>
      <c r="E25" s="30" t="s">
        <v>3</v>
      </c>
      <c r="F25" s="41" t="s">
        <v>9</v>
      </c>
      <c r="G25" s="32">
        <f>D25</f>
        <v>28600</v>
      </c>
      <c r="H25" s="42" t="str">
        <f t="shared" ref="H25:I28" si="0">F25</f>
        <v>หจก.อากาศอำนวยบริการ</v>
      </c>
      <c r="I25" s="49">
        <f t="shared" si="0"/>
        <v>28600</v>
      </c>
      <c r="J25" s="34" t="s">
        <v>17</v>
      </c>
      <c r="K25" s="44" t="s">
        <v>177</v>
      </c>
    </row>
    <row r="26" spans="1:11" ht="45" customHeight="1" x14ac:dyDescent="0.2">
      <c r="A26" s="52">
        <v>22</v>
      </c>
      <c r="B26" s="41" t="s">
        <v>19</v>
      </c>
      <c r="C26" s="32">
        <v>6000</v>
      </c>
      <c r="D26" s="32">
        <v>6000</v>
      </c>
      <c r="E26" s="30" t="s">
        <v>3</v>
      </c>
      <c r="F26" s="41" t="s">
        <v>9</v>
      </c>
      <c r="G26" s="32">
        <f t="shared" ref="G26:G27" si="1">D26</f>
        <v>6000</v>
      </c>
      <c r="H26" s="42" t="str">
        <f t="shared" si="0"/>
        <v>หจก.อากาศอำนวยบริการ</v>
      </c>
      <c r="I26" s="49">
        <f t="shared" si="0"/>
        <v>6000</v>
      </c>
      <c r="J26" s="34" t="s">
        <v>17</v>
      </c>
      <c r="K26" s="44" t="s">
        <v>178</v>
      </c>
    </row>
    <row r="27" spans="1:11" ht="37.5" customHeight="1" x14ac:dyDescent="0.2">
      <c r="A27" s="52">
        <v>23</v>
      </c>
      <c r="B27" s="41" t="s">
        <v>62</v>
      </c>
      <c r="C27" s="32">
        <v>9950</v>
      </c>
      <c r="D27" s="32">
        <v>9950</v>
      </c>
      <c r="E27" s="30" t="s">
        <v>3</v>
      </c>
      <c r="F27" s="41" t="s">
        <v>244</v>
      </c>
      <c r="G27" s="32">
        <f t="shared" si="1"/>
        <v>9950</v>
      </c>
      <c r="H27" s="41" t="str">
        <f t="shared" si="0"/>
        <v>ร้านบุญสวนการค้า</v>
      </c>
      <c r="I27" s="69">
        <f>G27</f>
        <v>9950</v>
      </c>
      <c r="J27" s="34" t="s">
        <v>17</v>
      </c>
      <c r="K27" s="44" t="s">
        <v>179</v>
      </c>
    </row>
    <row r="28" spans="1:11" ht="37.5" customHeight="1" x14ac:dyDescent="0.2">
      <c r="A28" s="52">
        <v>24</v>
      </c>
      <c r="B28" s="41" t="s">
        <v>364</v>
      </c>
      <c r="C28" s="32">
        <v>8800</v>
      </c>
      <c r="D28" s="32">
        <v>8800</v>
      </c>
      <c r="E28" s="30" t="s">
        <v>3</v>
      </c>
      <c r="F28" s="41" t="s">
        <v>365</v>
      </c>
      <c r="G28" s="32">
        <v>8800</v>
      </c>
      <c r="H28" s="41" t="str">
        <f t="shared" si="0"/>
        <v>ร้านสังวาลย์การเกษตร</v>
      </c>
      <c r="I28" s="69">
        <v>8800</v>
      </c>
      <c r="J28" s="34" t="s">
        <v>17</v>
      </c>
      <c r="K28" s="44" t="s">
        <v>180</v>
      </c>
    </row>
    <row r="29" spans="1:11" ht="37.5" customHeight="1" x14ac:dyDescent="0.2">
      <c r="A29" s="52">
        <v>25</v>
      </c>
      <c r="B29" s="41" t="s">
        <v>172</v>
      </c>
      <c r="C29" s="32">
        <v>97206</v>
      </c>
      <c r="D29" s="32">
        <v>97206</v>
      </c>
      <c r="E29" s="30" t="s">
        <v>3</v>
      </c>
      <c r="F29" s="41" t="s">
        <v>363</v>
      </c>
      <c r="G29" s="32">
        <v>97206</v>
      </c>
      <c r="H29" s="41" t="s">
        <v>363</v>
      </c>
      <c r="I29" s="69">
        <v>97206</v>
      </c>
      <c r="J29" s="34" t="s">
        <v>17</v>
      </c>
      <c r="K29" s="44" t="s">
        <v>181</v>
      </c>
    </row>
    <row r="30" spans="1:11" ht="37.5" customHeight="1" x14ac:dyDescent="0.2">
      <c r="A30" s="52">
        <v>26</v>
      </c>
      <c r="B30" s="41" t="s">
        <v>173</v>
      </c>
      <c r="C30" s="32">
        <v>32550</v>
      </c>
      <c r="D30" s="32">
        <v>32550</v>
      </c>
      <c r="E30" s="30" t="s">
        <v>3</v>
      </c>
      <c r="F30" s="41" t="s">
        <v>185</v>
      </c>
      <c r="G30" s="32">
        <v>32550</v>
      </c>
      <c r="H30" s="41" t="s">
        <v>185</v>
      </c>
      <c r="I30" s="69">
        <v>32550</v>
      </c>
      <c r="J30" s="34" t="s">
        <v>17</v>
      </c>
      <c r="K30" s="44" t="s">
        <v>182</v>
      </c>
    </row>
    <row r="31" spans="1:11" ht="37.5" customHeight="1" x14ac:dyDescent="0.2">
      <c r="A31" s="52">
        <v>27</v>
      </c>
      <c r="B31" s="67" t="s">
        <v>174</v>
      </c>
      <c r="C31" s="32">
        <v>102600</v>
      </c>
      <c r="D31" s="32">
        <v>102600</v>
      </c>
      <c r="E31" s="30" t="s">
        <v>3</v>
      </c>
      <c r="F31" s="41" t="s">
        <v>363</v>
      </c>
      <c r="G31" s="32">
        <v>102600</v>
      </c>
      <c r="H31" s="41" t="s">
        <v>363</v>
      </c>
      <c r="I31" s="69">
        <v>102600</v>
      </c>
      <c r="J31" s="34" t="s">
        <v>17</v>
      </c>
      <c r="K31" s="44" t="s">
        <v>183</v>
      </c>
    </row>
    <row r="32" spans="1:11" ht="37.5" customHeight="1" x14ac:dyDescent="0.2">
      <c r="A32" s="52">
        <v>28</v>
      </c>
      <c r="B32" s="41" t="s">
        <v>175</v>
      </c>
      <c r="C32" s="32">
        <v>110000</v>
      </c>
      <c r="D32" s="32">
        <v>110000</v>
      </c>
      <c r="E32" s="30" t="s">
        <v>3</v>
      </c>
      <c r="F32" s="41" t="s">
        <v>186</v>
      </c>
      <c r="G32" s="32">
        <v>110000</v>
      </c>
      <c r="H32" s="41" t="s">
        <v>186</v>
      </c>
      <c r="I32" s="69">
        <v>110000</v>
      </c>
      <c r="J32" s="34" t="s">
        <v>17</v>
      </c>
      <c r="K32" s="44" t="s">
        <v>184</v>
      </c>
    </row>
    <row r="33" spans="1:11" ht="37.5" customHeight="1" x14ac:dyDescent="0.2">
      <c r="A33" s="52">
        <v>29</v>
      </c>
      <c r="B33" s="41" t="s">
        <v>375</v>
      </c>
      <c r="C33" s="32">
        <v>20625</v>
      </c>
      <c r="D33" s="32">
        <v>20625</v>
      </c>
      <c r="E33" s="30" t="s">
        <v>3</v>
      </c>
      <c r="F33" s="41" t="s">
        <v>187</v>
      </c>
      <c r="G33" s="32">
        <v>20625</v>
      </c>
      <c r="H33" s="41" t="s">
        <v>187</v>
      </c>
      <c r="I33" s="69">
        <v>20625</v>
      </c>
      <c r="J33" s="34" t="s">
        <v>17</v>
      </c>
      <c r="K33" s="44" t="s">
        <v>176</v>
      </c>
    </row>
    <row r="34" spans="1:11" ht="37.5" customHeight="1" x14ac:dyDescent="0.2">
      <c r="A34" s="52">
        <v>30</v>
      </c>
      <c r="B34" s="41" t="s">
        <v>189</v>
      </c>
      <c r="C34" s="32">
        <v>20080</v>
      </c>
      <c r="D34" s="32">
        <v>20080</v>
      </c>
      <c r="E34" s="30" t="s">
        <v>3</v>
      </c>
      <c r="F34" s="41" t="s">
        <v>192</v>
      </c>
      <c r="G34" s="32">
        <v>20080</v>
      </c>
      <c r="H34" s="41" t="s">
        <v>192</v>
      </c>
      <c r="I34" s="69">
        <v>20080</v>
      </c>
      <c r="J34" s="34" t="s">
        <v>17</v>
      </c>
      <c r="K34" s="44" t="s">
        <v>194</v>
      </c>
    </row>
    <row r="35" spans="1:11" ht="37.5" customHeight="1" x14ac:dyDescent="0.2">
      <c r="A35" s="52">
        <v>31</v>
      </c>
      <c r="B35" s="41" t="s">
        <v>190</v>
      </c>
      <c r="C35" s="32">
        <v>1700</v>
      </c>
      <c r="D35" s="32">
        <v>1700</v>
      </c>
      <c r="E35" s="30" t="s">
        <v>3</v>
      </c>
      <c r="F35" s="41" t="s">
        <v>193</v>
      </c>
      <c r="G35" s="32">
        <v>1700</v>
      </c>
      <c r="H35" s="41" t="s">
        <v>193</v>
      </c>
      <c r="I35" s="69">
        <v>1700</v>
      </c>
      <c r="J35" s="34" t="s">
        <v>17</v>
      </c>
      <c r="K35" s="44" t="s">
        <v>195</v>
      </c>
    </row>
    <row r="36" spans="1:11" ht="40.5" customHeight="1" x14ac:dyDescent="0.2">
      <c r="A36" s="52">
        <v>32</v>
      </c>
      <c r="B36" s="41" t="s">
        <v>191</v>
      </c>
      <c r="C36" s="32">
        <v>10000</v>
      </c>
      <c r="D36" s="32">
        <v>10000</v>
      </c>
      <c r="E36" s="30" t="s">
        <v>3</v>
      </c>
      <c r="F36" s="41" t="s">
        <v>390</v>
      </c>
      <c r="G36" s="32">
        <v>10000</v>
      </c>
      <c r="H36" s="41" t="s">
        <v>390</v>
      </c>
      <c r="I36" s="69">
        <v>10000</v>
      </c>
      <c r="J36" s="34" t="s">
        <v>17</v>
      </c>
      <c r="K36" s="44" t="s">
        <v>196</v>
      </c>
    </row>
    <row r="37" spans="1:11" s="62" customFormat="1" ht="78" customHeight="1" x14ac:dyDescent="0.3">
      <c r="A37" s="52">
        <v>33</v>
      </c>
      <c r="B37" s="41" t="s">
        <v>380</v>
      </c>
      <c r="C37" s="32">
        <v>5439</v>
      </c>
      <c r="D37" s="32">
        <v>5439</v>
      </c>
      <c r="E37" s="30" t="s">
        <v>3</v>
      </c>
      <c r="F37" s="41" t="s">
        <v>49</v>
      </c>
      <c r="G37" s="32">
        <v>5439</v>
      </c>
      <c r="H37" s="48" t="str">
        <f t="shared" ref="H37:H39" si="2">F37</f>
        <v>สหกรณ์โคนมวาริชภูมิ จำกัด</v>
      </c>
      <c r="I37" s="69">
        <v>5439</v>
      </c>
      <c r="J37" s="41" t="s">
        <v>390</v>
      </c>
      <c r="K37" s="44" t="s">
        <v>384</v>
      </c>
    </row>
    <row r="38" spans="1:11" s="62" customFormat="1" ht="78" customHeight="1" x14ac:dyDescent="0.3">
      <c r="A38" s="52">
        <v>34</v>
      </c>
      <c r="B38" s="41" t="s">
        <v>381</v>
      </c>
      <c r="C38" s="32">
        <v>12789</v>
      </c>
      <c r="D38" s="32">
        <v>12789</v>
      </c>
      <c r="E38" s="30" t="s">
        <v>3</v>
      </c>
      <c r="F38" s="41" t="s">
        <v>49</v>
      </c>
      <c r="G38" s="32">
        <v>12789</v>
      </c>
      <c r="H38" s="48" t="str">
        <f t="shared" si="2"/>
        <v>สหกรณ์โคนมวาริชภูมิ จำกัด</v>
      </c>
      <c r="I38" s="69">
        <v>12789</v>
      </c>
      <c r="J38" s="34" t="s">
        <v>17</v>
      </c>
      <c r="K38" s="44" t="s">
        <v>383</v>
      </c>
    </row>
    <row r="39" spans="1:11" s="62" customFormat="1" ht="78" customHeight="1" x14ac:dyDescent="0.3">
      <c r="A39" s="52">
        <v>35</v>
      </c>
      <c r="B39" s="41" t="s">
        <v>382</v>
      </c>
      <c r="C39" s="32">
        <v>91581</v>
      </c>
      <c r="D39" s="32">
        <v>91581</v>
      </c>
      <c r="E39" s="30" t="s">
        <v>3</v>
      </c>
      <c r="F39" s="41" t="s">
        <v>49</v>
      </c>
      <c r="G39" s="32">
        <v>91581</v>
      </c>
      <c r="H39" s="48" t="str">
        <f t="shared" si="2"/>
        <v>สหกรณ์โคนมวาริชภูมิ จำกัด</v>
      </c>
      <c r="I39" s="69">
        <v>91581</v>
      </c>
      <c r="J39" s="34" t="s">
        <v>17</v>
      </c>
      <c r="K39" s="44" t="s">
        <v>388</v>
      </c>
    </row>
    <row r="40" spans="1:11" ht="38.25" customHeight="1" x14ac:dyDescent="0.2">
      <c r="I40" s="70">
        <f>SUM(I5:I39)</f>
        <v>2800520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A31" zoomScale="60" zoomScaleNormal="110" workbookViewId="0">
      <selection activeCell="E6" sqref="E6"/>
    </sheetView>
  </sheetViews>
  <sheetFormatPr defaultRowHeight="38.25" customHeight="1" x14ac:dyDescent="0.2"/>
  <cols>
    <col min="1" max="1" width="4.875" style="36" customWidth="1"/>
    <col min="2" max="2" width="24.75" style="67" customWidth="1"/>
    <col min="3" max="3" width="10.375" style="45" customWidth="1"/>
    <col min="4" max="4" width="10.125" style="45" customWidth="1"/>
    <col min="5" max="5" width="9.625" style="36" customWidth="1"/>
    <col min="6" max="6" width="15.5" style="46" customWidth="1"/>
    <col min="7" max="7" width="9.875" style="45" customWidth="1"/>
    <col min="8" max="8" width="14.875" style="46" customWidth="1"/>
    <col min="9" max="9" width="11.5" style="70" customWidth="1"/>
    <col min="10" max="10" width="10.5" style="36" customWidth="1"/>
    <col min="11" max="11" width="11.75" style="47" customWidth="1"/>
    <col min="12" max="16384" width="9" style="35"/>
  </cols>
  <sheetData>
    <row r="1" spans="1:11" s="62" customFormat="1" ht="22.5" customHeight="1" x14ac:dyDescent="0.3">
      <c r="A1" s="82" t="s">
        <v>197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62" customFormat="1" ht="22.5" customHeight="1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60"/>
    </row>
    <row r="3" spans="1:11" s="62" customFormat="1" ht="22.5" customHeight="1" x14ac:dyDescent="0.3">
      <c r="A3" s="82" t="s">
        <v>523</v>
      </c>
      <c r="B3" s="82"/>
      <c r="C3" s="82"/>
      <c r="D3" s="82"/>
      <c r="E3" s="82"/>
      <c r="F3" s="82"/>
      <c r="G3" s="82"/>
      <c r="H3" s="82"/>
      <c r="I3" s="82"/>
      <c r="J3" s="82"/>
      <c r="K3" s="60"/>
    </row>
    <row r="4" spans="1:11" s="55" customFormat="1" ht="75" customHeight="1" x14ac:dyDescent="0.2">
      <c r="A4" s="57" t="s">
        <v>10</v>
      </c>
      <c r="B4" s="57" t="s">
        <v>0</v>
      </c>
      <c r="C4" s="38" t="s">
        <v>11</v>
      </c>
      <c r="D4" s="39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s="36" customFormat="1" ht="45" customHeight="1" x14ac:dyDescent="0.2">
      <c r="A5" s="34">
        <v>1</v>
      </c>
      <c r="B5" s="42" t="s">
        <v>142</v>
      </c>
      <c r="C5" s="80">
        <v>51900</v>
      </c>
      <c r="D5" s="80">
        <v>51900</v>
      </c>
      <c r="E5" s="30" t="s">
        <v>3</v>
      </c>
      <c r="F5" s="30" t="s">
        <v>78</v>
      </c>
      <c r="G5" s="80">
        <v>51900</v>
      </c>
      <c r="H5" s="30" t="s">
        <v>78</v>
      </c>
      <c r="I5" s="51">
        <v>50900</v>
      </c>
      <c r="J5" s="34" t="s">
        <v>17</v>
      </c>
      <c r="K5" s="68" t="s">
        <v>225</v>
      </c>
    </row>
    <row r="6" spans="1:11" s="36" customFormat="1" ht="45" customHeight="1" x14ac:dyDescent="0.2">
      <c r="A6" s="34">
        <v>2</v>
      </c>
      <c r="B6" s="42" t="s">
        <v>142</v>
      </c>
      <c r="C6" s="80">
        <v>24000</v>
      </c>
      <c r="D6" s="80">
        <v>24600</v>
      </c>
      <c r="E6" s="30" t="s">
        <v>3</v>
      </c>
      <c r="F6" s="30" t="s">
        <v>79</v>
      </c>
      <c r="G6" s="80">
        <v>24400</v>
      </c>
      <c r="H6" s="30" t="s">
        <v>79</v>
      </c>
      <c r="I6" s="51">
        <v>24000</v>
      </c>
      <c r="J6" s="34" t="s">
        <v>17</v>
      </c>
      <c r="K6" s="68" t="s">
        <v>385</v>
      </c>
    </row>
    <row r="7" spans="1:11" s="36" customFormat="1" ht="45" customHeight="1" x14ac:dyDescent="0.2">
      <c r="A7" s="34">
        <v>3</v>
      </c>
      <c r="B7" s="42" t="s">
        <v>144</v>
      </c>
      <c r="C7" s="80">
        <v>65340</v>
      </c>
      <c r="D7" s="80">
        <v>65200</v>
      </c>
      <c r="E7" s="30" t="s">
        <v>3</v>
      </c>
      <c r="F7" s="34" t="s">
        <v>78</v>
      </c>
      <c r="G7" s="80">
        <v>65200</v>
      </c>
      <c r="H7" s="34" t="s">
        <v>78</v>
      </c>
      <c r="I7" s="51">
        <v>64200</v>
      </c>
      <c r="J7" s="34" t="s">
        <v>17</v>
      </c>
      <c r="K7" s="68" t="s">
        <v>405</v>
      </c>
    </row>
    <row r="8" spans="1:11" s="36" customFormat="1" ht="45" customHeight="1" x14ac:dyDescent="0.2">
      <c r="A8" s="34">
        <v>4</v>
      </c>
      <c r="B8" s="42" t="s">
        <v>139</v>
      </c>
      <c r="C8" s="80">
        <v>43600</v>
      </c>
      <c r="D8" s="80">
        <v>43600</v>
      </c>
      <c r="E8" s="30" t="s">
        <v>3</v>
      </c>
      <c r="F8" s="30" t="s">
        <v>78</v>
      </c>
      <c r="G8" s="80">
        <v>43600</v>
      </c>
      <c r="H8" s="30" t="s">
        <v>78</v>
      </c>
      <c r="I8" s="51">
        <v>43000</v>
      </c>
      <c r="J8" s="34" t="s">
        <v>17</v>
      </c>
      <c r="K8" s="68" t="s">
        <v>406</v>
      </c>
    </row>
    <row r="9" spans="1:11" s="36" customFormat="1" ht="45" customHeight="1" x14ac:dyDescent="0.2">
      <c r="A9" s="34">
        <v>5</v>
      </c>
      <c r="B9" s="42" t="s">
        <v>198</v>
      </c>
      <c r="C9" s="80">
        <v>420000</v>
      </c>
      <c r="D9" s="80">
        <v>420000</v>
      </c>
      <c r="E9" s="30" t="s">
        <v>3</v>
      </c>
      <c r="F9" s="73" t="s">
        <v>201</v>
      </c>
      <c r="G9" s="80">
        <v>420000</v>
      </c>
      <c r="H9" s="73" t="s">
        <v>201</v>
      </c>
      <c r="I9" s="51">
        <v>419000</v>
      </c>
      <c r="J9" s="34" t="s">
        <v>17</v>
      </c>
      <c r="K9" s="29" t="s">
        <v>420</v>
      </c>
    </row>
    <row r="10" spans="1:11" s="36" customFormat="1" ht="45" customHeight="1" x14ac:dyDescent="0.2">
      <c r="A10" s="34">
        <v>6</v>
      </c>
      <c r="B10" s="42" t="s">
        <v>139</v>
      </c>
      <c r="C10" s="80">
        <v>39100</v>
      </c>
      <c r="D10" s="80">
        <v>39100</v>
      </c>
      <c r="E10" s="30" t="s">
        <v>3</v>
      </c>
      <c r="F10" s="30" t="s">
        <v>79</v>
      </c>
      <c r="G10" s="80">
        <v>39100</v>
      </c>
      <c r="H10" s="30" t="s">
        <v>79</v>
      </c>
      <c r="I10" s="51">
        <v>38600</v>
      </c>
      <c r="J10" s="34" t="s">
        <v>17</v>
      </c>
      <c r="K10" s="29" t="s">
        <v>408</v>
      </c>
    </row>
    <row r="11" spans="1:11" s="36" customFormat="1" ht="45" customHeight="1" x14ac:dyDescent="0.2">
      <c r="A11" s="34">
        <v>7</v>
      </c>
      <c r="B11" s="42" t="s">
        <v>199</v>
      </c>
      <c r="C11" s="80">
        <v>151400</v>
      </c>
      <c r="D11" s="80">
        <v>151200</v>
      </c>
      <c r="E11" s="30" t="s">
        <v>3</v>
      </c>
      <c r="F11" s="30" t="s">
        <v>78</v>
      </c>
      <c r="G11" s="80">
        <v>151200</v>
      </c>
      <c r="H11" s="30" t="s">
        <v>78</v>
      </c>
      <c r="I11" s="51">
        <v>150200</v>
      </c>
      <c r="J11" s="34" t="s">
        <v>17</v>
      </c>
      <c r="K11" s="29" t="s">
        <v>418</v>
      </c>
    </row>
    <row r="12" spans="1:11" s="36" customFormat="1" ht="45" customHeight="1" x14ac:dyDescent="0.2">
      <c r="A12" s="34">
        <v>8</v>
      </c>
      <c r="B12" s="42" t="s">
        <v>142</v>
      </c>
      <c r="C12" s="80">
        <v>121200</v>
      </c>
      <c r="D12" s="80">
        <v>121200</v>
      </c>
      <c r="E12" s="30" t="s">
        <v>3</v>
      </c>
      <c r="F12" s="30" t="s">
        <v>79</v>
      </c>
      <c r="G12" s="80">
        <v>121200</v>
      </c>
      <c r="H12" s="30" t="s">
        <v>79</v>
      </c>
      <c r="I12" s="51">
        <v>120200</v>
      </c>
      <c r="J12" s="34" t="s">
        <v>17</v>
      </c>
      <c r="K12" s="29" t="s">
        <v>401</v>
      </c>
    </row>
    <row r="13" spans="1:11" s="36" customFormat="1" ht="45" customHeight="1" x14ac:dyDescent="0.2">
      <c r="A13" s="34">
        <v>9</v>
      </c>
      <c r="B13" s="42" t="s">
        <v>139</v>
      </c>
      <c r="C13" s="80">
        <v>43600</v>
      </c>
      <c r="D13" s="80">
        <v>43600</v>
      </c>
      <c r="E13" s="30" t="s">
        <v>3</v>
      </c>
      <c r="F13" s="30" t="s">
        <v>78</v>
      </c>
      <c r="G13" s="80">
        <v>43600</v>
      </c>
      <c r="H13" s="30" t="s">
        <v>78</v>
      </c>
      <c r="I13" s="51">
        <v>43000</v>
      </c>
      <c r="J13" s="34" t="s">
        <v>17</v>
      </c>
      <c r="K13" s="29" t="s">
        <v>389</v>
      </c>
    </row>
    <row r="14" spans="1:11" ht="45" customHeight="1" x14ac:dyDescent="0.2">
      <c r="A14" s="34">
        <v>10</v>
      </c>
      <c r="B14" s="42" t="s">
        <v>147</v>
      </c>
      <c r="C14" s="49">
        <v>35000</v>
      </c>
      <c r="D14" s="49">
        <v>35000</v>
      </c>
      <c r="E14" s="30" t="s">
        <v>3</v>
      </c>
      <c r="F14" s="33" t="s">
        <v>79</v>
      </c>
      <c r="G14" s="49">
        <v>35000</v>
      </c>
      <c r="H14" s="33" t="s">
        <v>79</v>
      </c>
      <c r="I14" s="49">
        <v>34500</v>
      </c>
      <c r="J14" s="34" t="s">
        <v>17</v>
      </c>
      <c r="K14" s="44" t="s">
        <v>407</v>
      </c>
    </row>
    <row r="15" spans="1:11" ht="45" customHeight="1" x14ac:dyDescent="0.2">
      <c r="A15" s="34">
        <v>11</v>
      </c>
      <c r="B15" s="42" t="s">
        <v>139</v>
      </c>
      <c r="C15" s="49">
        <v>61710</v>
      </c>
      <c r="D15" s="49">
        <v>61600</v>
      </c>
      <c r="E15" s="30" t="s">
        <v>3</v>
      </c>
      <c r="F15" s="33" t="s">
        <v>78</v>
      </c>
      <c r="G15" s="49">
        <v>61600</v>
      </c>
      <c r="H15" s="33" t="s">
        <v>78</v>
      </c>
      <c r="I15" s="49">
        <v>60600</v>
      </c>
      <c r="J15" s="34" t="s">
        <v>17</v>
      </c>
      <c r="K15" s="44" t="s">
        <v>419</v>
      </c>
    </row>
    <row r="16" spans="1:11" ht="45" customHeight="1" x14ac:dyDescent="0.2">
      <c r="A16" s="34">
        <v>12</v>
      </c>
      <c r="B16" s="42" t="s">
        <v>147</v>
      </c>
      <c r="C16" s="49">
        <v>21800</v>
      </c>
      <c r="D16" s="49">
        <v>21800</v>
      </c>
      <c r="E16" s="30" t="s">
        <v>3</v>
      </c>
      <c r="F16" s="42" t="s">
        <v>79</v>
      </c>
      <c r="G16" s="49">
        <v>21800</v>
      </c>
      <c r="H16" s="42" t="s">
        <v>79</v>
      </c>
      <c r="I16" s="49">
        <v>21000</v>
      </c>
      <c r="J16" s="34" t="s">
        <v>17</v>
      </c>
      <c r="K16" s="44" t="s">
        <v>409</v>
      </c>
    </row>
    <row r="17" spans="1:11" s="36" customFormat="1" ht="45" customHeight="1" x14ac:dyDescent="0.2">
      <c r="A17" s="34">
        <v>13</v>
      </c>
      <c r="B17" s="42" t="s">
        <v>200</v>
      </c>
      <c r="C17" s="80">
        <v>117500</v>
      </c>
      <c r="D17" s="80">
        <v>117500</v>
      </c>
      <c r="E17" s="30" t="s">
        <v>3</v>
      </c>
      <c r="F17" s="34" t="s">
        <v>78</v>
      </c>
      <c r="G17" s="80">
        <v>117500</v>
      </c>
      <c r="H17" s="34" t="s">
        <v>78</v>
      </c>
      <c r="I17" s="51">
        <v>117000</v>
      </c>
      <c r="J17" s="34" t="s">
        <v>17</v>
      </c>
      <c r="K17" s="68" t="s">
        <v>423</v>
      </c>
    </row>
    <row r="18" spans="1:11" ht="61.5" customHeight="1" x14ac:dyDescent="0.2">
      <c r="A18" s="34">
        <v>14</v>
      </c>
      <c r="B18" s="72" t="s">
        <v>171</v>
      </c>
      <c r="C18" s="49">
        <v>766000</v>
      </c>
      <c r="D18" s="49">
        <v>766000</v>
      </c>
      <c r="E18" s="34" t="s">
        <v>51</v>
      </c>
      <c r="F18" s="74" t="s">
        <v>202</v>
      </c>
      <c r="G18" s="43">
        <v>765000</v>
      </c>
      <c r="H18" s="42" t="str">
        <f t="shared" ref="H18:I25" si="0">F18</f>
        <v>บ.โตโยต้าสกลนคร จำกัด</v>
      </c>
      <c r="I18" s="49">
        <v>765000</v>
      </c>
      <c r="J18" s="34" t="s">
        <v>17</v>
      </c>
      <c r="K18" s="44" t="s">
        <v>203</v>
      </c>
    </row>
    <row r="19" spans="1:11" ht="45" customHeight="1" x14ac:dyDescent="0.2">
      <c r="A19" s="34">
        <v>15</v>
      </c>
      <c r="B19" s="41" t="s">
        <v>18</v>
      </c>
      <c r="C19" s="32">
        <v>42810</v>
      </c>
      <c r="D19" s="32">
        <v>42810</v>
      </c>
      <c r="E19" s="30" t="s">
        <v>3</v>
      </c>
      <c r="F19" s="41" t="s">
        <v>9</v>
      </c>
      <c r="G19" s="32">
        <f>D19</f>
        <v>42810</v>
      </c>
      <c r="H19" s="42" t="str">
        <f t="shared" si="0"/>
        <v>หจก.อากาศอำนวยบริการ</v>
      </c>
      <c r="I19" s="49">
        <f t="shared" si="0"/>
        <v>42810</v>
      </c>
      <c r="J19" s="34" t="s">
        <v>17</v>
      </c>
      <c r="K19" s="44" t="s">
        <v>424</v>
      </c>
    </row>
    <row r="20" spans="1:11" ht="45" customHeight="1" x14ac:dyDescent="0.2">
      <c r="A20" s="34">
        <v>16</v>
      </c>
      <c r="B20" s="41" t="s">
        <v>19</v>
      </c>
      <c r="C20" s="32">
        <v>5180</v>
      </c>
      <c r="D20" s="32">
        <v>5180</v>
      </c>
      <c r="E20" s="30" t="s">
        <v>3</v>
      </c>
      <c r="F20" s="41" t="s">
        <v>9</v>
      </c>
      <c r="G20" s="32">
        <f t="shared" ref="G20:G24" si="1">D20</f>
        <v>5180</v>
      </c>
      <c r="H20" s="42" t="str">
        <f t="shared" si="0"/>
        <v>หจก.อากาศอำนวยบริการ</v>
      </c>
      <c r="I20" s="49">
        <f t="shared" si="0"/>
        <v>5180</v>
      </c>
      <c r="J20" s="34" t="s">
        <v>17</v>
      </c>
      <c r="K20" s="44" t="s">
        <v>425</v>
      </c>
    </row>
    <row r="21" spans="1:11" ht="37.5" customHeight="1" x14ac:dyDescent="0.2">
      <c r="A21" s="34">
        <v>17</v>
      </c>
      <c r="B21" s="41" t="s">
        <v>371</v>
      </c>
      <c r="C21" s="32">
        <v>15600</v>
      </c>
      <c r="D21" s="32">
        <v>15600</v>
      </c>
      <c r="E21" s="30" t="s">
        <v>3</v>
      </c>
      <c r="F21" s="41" t="s">
        <v>372</v>
      </c>
      <c r="G21" s="32">
        <v>15600</v>
      </c>
      <c r="H21" s="41" t="s">
        <v>372</v>
      </c>
      <c r="I21" s="69">
        <v>15600</v>
      </c>
      <c r="J21" s="34" t="s">
        <v>17</v>
      </c>
      <c r="K21" s="44" t="s">
        <v>373</v>
      </c>
    </row>
    <row r="22" spans="1:11" ht="37.5" customHeight="1" x14ac:dyDescent="0.2">
      <c r="A22" s="34">
        <v>18</v>
      </c>
      <c r="B22" s="41" t="s">
        <v>103</v>
      </c>
      <c r="C22" s="32">
        <v>39500</v>
      </c>
      <c r="D22" s="32">
        <v>39500</v>
      </c>
      <c r="E22" s="30" t="s">
        <v>3</v>
      </c>
      <c r="F22" s="41" t="s">
        <v>188</v>
      </c>
      <c r="G22" s="32">
        <v>39500</v>
      </c>
      <c r="H22" s="41" t="s">
        <v>188</v>
      </c>
      <c r="I22" s="69">
        <v>39500</v>
      </c>
      <c r="J22" s="34" t="s">
        <v>17</v>
      </c>
      <c r="K22" s="44" t="s">
        <v>374</v>
      </c>
    </row>
    <row r="23" spans="1:11" ht="37.5" customHeight="1" x14ac:dyDescent="0.2">
      <c r="A23" s="34">
        <v>19</v>
      </c>
      <c r="B23" s="41" t="s">
        <v>204</v>
      </c>
      <c r="C23" s="32">
        <v>16480</v>
      </c>
      <c r="D23" s="32">
        <v>16480</v>
      </c>
      <c r="E23" s="30" t="s">
        <v>3</v>
      </c>
      <c r="F23" s="41" t="s">
        <v>391</v>
      </c>
      <c r="G23" s="32">
        <f t="shared" si="1"/>
        <v>16480</v>
      </c>
      <c r="H23" s="41" t="str">
        <f t="shared" si="0"/>
        <v>ร้านโอเลี้ยงไอที</v>
      </c>
      <c r="I23" s="69">
        <f>G23</f>
        <v>16480</v>
      </c>
      <c r="J23" s="34" t="s">
        <v>17</v>
      </c>
      <c r="K23" s="44" t="s">
        <v>392</v>
      </c>
    </row>
    <row r="24" spans="1:11" ht="37.5" customHeight="1" x14ac:dyDescent="0.2">
      <c r="A24" s="34">
        <v>20</v>
      </c>
      <c r="B24" s="41" t="s">
        <v>205</v>
      </c>
      <c r="C24" s="32">
        <v>33000</v>
      </c>
      <c r="D24" s="32">
        <v>33000</v>
      </c>
      <c r="E24" s="30" t="s">
        <v>3</v>
      </c>
      <c r="F24" s="41" t="s">
        <v>402</v>
      </c>
      <c r="G24" s="32">
        <f t="shared" si="1"/>
        <v>33000</v>
      </c>
      <c r="H24" s="41" t="str">
        <f t="shared" si="0"/>
        <v>หจก.เพิ่มทรัพย์ เจริญภัณฑ์</v>
      </c>
      <c r="I24" s="69">
        <f>D24</f>
        <v>33000</v>
      </c>
      <c r="J24" s="34" t="s">
        <v>17</v>
      </c>
      <c r="K24" s="44" t="s">
        <v>404</v>
      </c>
    </row>
    <row r="25" spans="1:11" ht="37.5" customHeight="1" x14ac:dyDescent="0.2">
      <c r="A25" s="34">
        <v>21</v>
      </c>
      <c r="B25" s="41" t="s">
        <v>102</v>
      </c>
      <c r="C25" s="32">
        <v>5500</v>
      </c>
      <c r="D25" s="32">
        <v>5500</v>
      </c>
      <c r="E25" s="30" t="s">
        <v>3</v>
      </c>
      <c r="F25" s="41" t="s">
        <v>402</v>
      </c>
      <c r="G25" s="32">
        <v>5500</v>
      </c>
      <c r="H25" s="41" t="str">
        <f t="shared" si="0"/>
        <v>หจก.เพิ่มทรัพย์ เจริญภัณฑ์</v>
      </c>
      <c r="I25" s="69">
        <v>5500</v>
      </c>
      <c r="J25" s="34" t="s">
        <v>17</v>
      </c>
      <c r="K25" s="44" t="s">
        <v>403</v>
      </c>
    </row>
    <row r="26" spans="1:11" ht="37.5" customHeight="1" x14ac:dyDescent="0.2">
      <c r="A26" s="34">
        <v>22</v>
      </c>
      <c r="B26" s="41" t="s">
        <v>396</v>
      </c>
      <c r="C26" s="32">
        <v>11060</v>
      </c>
      <c r="D26" s="32">
        <v>11060</v>
      </c>
      <c r="E26" s="30" t="s">
        <v>3</v>
      </c>
      <c r="F26" s="41" t="s">
        <v>397</v>
      </c>
      <c r="G26" s="32">
        <v>11060</v>
      </c>
      <c r="H26" s="41" t="s">
        <v>397</v>
      </c>
      <c r="I26" s="69">
        <v>11060</v>
      </c>
      <c r="J26" s="34" t="s">
        <v>17</v>
      </c>
      <c r="K26" s="44" t="s">
        <v>398</v>
      </c>
    </row>
    <row r="27" spans="1:11" ht="37.5" customHeight="1" x14ac:dyDescent="0.2">
      <c r="A27" s="34">
        <v>23</v>
      </c>
      <c r="B27" s="42" t="s">
        <v>206</v>
      </c>
      <c r="C27" s="32">
        <v>14900</v>
      </c>
      <c r="D27" s="32">
        <v>14900</v>
      </c>
      <c r="E27" s="30" t="s">
        <v>3</v>
      </c>
      <c r="F27" s="41" t="s">
        <v>411</v>
      </c>
      <c r="G27" s="32">
        <v>14900</v>
      </c>
      <c r="H27" s="41" t="s">
        <v>411</v>
      </c>
      <c r="I27" s="69">
        <v>14900</v>
      </c>
      <c r="J27" s="34" t="s">
        <v>17</v>
      </c>
      <c r="K27" s="44" t="s">
        <v>410</v>
      </c>
    </row>
    <row r="28" spans="1:11" ht="37.5" customHeight="1" x14ac:dyDescent="0.2">
      <c r="A28" s="34">
        <v>24</v>
      </c>
      <c r="B28" s="41" t="s">
        <v>379</v>
      </c>
      <c r="C28" s="32">
        <v>75950</v>
      </c>
      <c r="D28" s="32">
        <v>75950</v>
      </c>
      <c r="E28" s="30" t="s">
        <v>3</v>
      </c>
      <c r="F28" s="41" t="s">
        <v>209</v>
      </c>
      <c r="G28" s="32">
        <v>75950</v>
      </c>
      <c r="H28" s="41" t="s">
        <v>209</v>
      </c>
      <c r="I28" s="32">
        <v>75950</v>
      </c>
      <c r="J28" s="34" t="s">
        <v>17</v>
      </c>
      <c r="K28" s="44" t="s">
        <v>377</v>
      </c>
    </row>
    <row r="29" spans="1:11" ht="37.5" customHeight="1" x14ac:dyDescent="0.2">
      <c r="A29" s="34">
        <v>25</v>
      </c>
      <c r="B29" s="41" t="s">
        <v>378</v>
      </c>
      <c r="C29" s="32">
        <v>6000</v>
      </c>
      <c r="D29" s="32">
        <v>6000</v>
      </c>
      <c r="E29" s="30" t="s">
        <v>3</v>
      </c>
      <c r="F29" s="41" t="s">
        <v>209</v>
      </c>
      <c r="G29" s="32">
        <v>6000</v>
      </c>
      <c r="H29" s="41" t="s">
        <v>209</v>
      </c>
      <c r="I29" s="32">
        <v>6000</v>
      </c>
      <c r="J29" s="34" t="s">
        <v>17</v>
      </c>
      <c r="K29" s="44" t="s">
        <v>376</v>
      </c>
    </row>
    <row r="30" spans="1:11" ht="37.5" customHeight="1" x14ac:dyDescent="0.2">
      <c r="A30" s="34">
        <v>26</v>
      </c>
      <c r="B30" s="41" t="s">
        <v>207</v>
      </c>
      <c r="C30" s="32">
        <v>73300</v>
      </c>
      <c r="D30" s="32">
        <v>73300</v>
      </c>
      <c r="E30" s="30" t="s">
        <v>3</v>
      </c>
      <c r="F30" s="41" t="s">
        <v>399</v>
      </c>
      <c r="G30" s="32">
        <v>73300</v>
      </c>
      <c r="H30" s="41" t="s">
        <v>399</v>
      </c>
      <c r="I30" s="32">
        <v>73300</v>
      </c>
      <c r="J30" s="34" t="s">
        <v>17</v>
      </c>
      <c r="K30" s="44" t="s">
        <v>400</v>
      </c>
    </row>
    <row r="31" spans="1:11" ht="37.5" customHeight="1" x14ac:dyDescent="0.2">
      <c r="A31" s="34">
        <v>27</v>
      </c>
      <c r="B31" s="41" t="s">
        <v>208</v>
      </c>
      <c r="C31" s="32">
        <v>2900</v>
      </c>
      <c r="D31" s="32">
        <v>2900</v>
      </c>
      <c r="E31" s="30" t="s">
        <v>3</v>
      </c>
      <c r="F31" s="41" t="s">
        <v>210</v>
      </c>
      <c r="G31" s="32">
        <v>2600</v>
      </c>
      <c r="H31" s="41" t="s">
        <v>210</v>
      </c>
      <c r="I31" s="32">
        <v>2600</v>
      </c>
      <c r="J31" s="34" t="s">
        <v>17</v>
      </c>
      <c r="K31" s="44" t="s">
        <v>393</v>
      </c>
    </row>
    <row r="32" spans="1:11" ht="41.25" customHeight="1" x14ac:dyDescent="0.2">
      <c r="A32" s="34">
        <v>28</v>
      </c>
      <c r="B32" s="42" t="s">
        <v>386</v>
      </c>
      <c r="C32" s="49">
        <v>7200</v>
      </c>
      <c r="D32" s="49">
        <v>7200</v>
      </c>
      <c r="E32" s="30" t="s">
        <v>3</v>
      </c>
      <c r="F32" s="33" t="s">
        <v>211</v>
      </c>
      <c r="G32" s="49">
        <v>7200</v>
      </c>
      <c r="H32" s="42" t="str">
        <f t="shared" ref="H32:H33" si="2">F32</f>
        <v>ร้าน ป.กระจกอลูมิเนียม</v>
      </c>
      <c r="I32" s="49">
        <v>7200</v>
      </c>
      <c r="J32" s="34" t="s">
        <v>17</v>
      </c>
      <c r="K32" s="44" t="s">
        <v>387</v>
      </c>
    </row>
    <row r="33" spans="1:11" ht="38.25" customHeight="1" x14ac:dyDescent="0.2">
      <c r="A33" s="34">
        <v>29</v>
      </c>
      <c r="B33" s="42" t="s">
        <v>394</v>
      </c>
      <c r="C33" s="49">
        <v>1150</v>
      </c>
      <c r="D33" s="49">
        <v>1150</v>
      </c>
      <c r="E33" s="30" t="s">
        <v>3</v>
      </c>
      <c r="F33" s="41" t="s">
        <v>210</v>
      </c>
      <c r="G33" s="49">
        <v>1150</v>
      </c>
      <c r="H33" s="42" t="str">
        <f t="shared" si="2"/>
        <v>ร้านธายุการดีไซน์</v>
      </c>
      <c r="I33" s="49">
        <v>1150</v>
      </c>
      <c r="J33" s="34" t="s">
        <v>17</v>
      </c>
      <c r="K33" s="44" t="s">
        <v>395</v>
      </c>
    </row>
    <row r="34" spans="1:11" s="62" customFormat="1" ht="78" customHeight="1" x14ac:dyDescent="0.3">
      <c r="A34" s="34">
        <v>30</v>
      </c>
      <c r="B34" s="41" t="s">
        <v>428</v>
      </c>
      <c r="C34" s="32">
        <v>5710.95</v>
      </c>
      <c r="D34" s="32">
        <v>5710.95</v>
      </c>
      <c r="E34" s="30" t="s">
        <v>3</v>
      </c>
      <c r="F34" s="40" t="s">
        <v>49</v>
      </c>
      <c r="G34" s="32">
        <v>5710.95</v>
      </c>
      <c r="H34" s="48" t="str">
        <f t="shared" ref="H34:H36" si="3">F34</f>
        <v>สหกรณ์โคนมวาริชภูมิ จำกัด</v>
      </c>
      <c r="I34" s="69">
        <v>5710.95</v>
      </c>
      <c r="J34" s="34" t="s">
        <v>17</v>
      </c>
      <c r="K34" s="44" t="s">
        <v>212</v>
      </c>
    </row>
    <row r="35" spans="1:11" s="62" customFormat="1" ht="78" customHeight="1" x14ac:dyDescent="0.3">
      <c r="A35" s="34">
        <v>31</v>
      </c>
      <c r="B35" s="41" t="s">
        <v>427</v>
      </c>
      <c r="C35" s="32">
        <v>13428.45</v>
      </c>
      <c r="D35" s="32">
        <v>13428.45</v>
      </c>
      <c r="E35" s="30" t="s">
        <v>3</v>
      </c>
      <c r="F35" s="40" t="s">
        <v>49</v>
      </c>
      <c r="G35" s="32">
        <v>13428.45</v>
      </c>
      <c r="H35" s="48" t="str">
        <f t="shared" si="3"/>
        <v>สหกรณ์โคนมวาริชภูมิ จำกัด</v>
      </c>
      <c r="I35" s="69">
        <v>13428.45</v>
      </c>
      <c r="J35" s="34" t="s">
        <v>17</v>
      </c>
      <c r="K35" s="44" t="s">
        <v>214</v>
      </c>
    </row>
    <row r="36" spans="1:11" s="62" customFormat="1" ht="78" customHeight="1" x14ac:dyDescent="0.3">
      <c r="A36" s="34">
        <v>32</v>
      </c>
      <c r="B36" s="41" t="s">
        <v>426</v>
      </c>
      <c r="C36" s="32">
        <v>96160.05</v>
      </c>
      <c r="D36" s="32">
        <v>96160.05</v>
      </c>
      <c r="E36" s="30" t="s">
        <v>3</v>
      </c>
      <c r="F36" s="40" t="s">
        <v>49</v>
      </c>
      <c r="G36" s="32">
        <v>96160.05</v>
      </c>
      <c r="H36" s="48" t="str">
        <f t="shared" si="3"/>
        <v>สหกรณ์โคนมวาริชภูมิ จำกัด</v>
      </c>
      <c r="I36" s="69">
        <v>96160.05</v>
      </c>
      <c r="J36" s="34" t="s">
        <v>17</v>
      </c>
      <c r="K36" s="44" t="s">
        <v>213</v>
      </c>
    </row>
    <row r="37" spans="1:11" ht="38.25" customHeight="1" x14ac:dyDescent="0.2">
      <c r="I37" s="70">
        <f>SUM(I5:I36)</f>
        <v>2416729.4500000002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topLeftCell="A52" zoomScale="60" zoomScaleNormal="110" workbookViewId="0">
      <selection activeCell="F56" sqref="F56"/>
    </sheetView>
  </sheetViews>
  <sheetFormatPr defaultRowHeight="38.25" customHeight="1" x14ac:dyDescent="0.2"/>
  <cols>
    <col min="1" max="1" width="4.875" style="36" customWidth="1"/>
    <col min="2" max="2" width="24.125" style="67" customWidth="1"/>
    <col min="3" max="3" width="10.875" style="45" customWidth="1"/>
    <col min="4" max="4" width="10.625" style="45" customWidth="1"/>
    <col min="5" max="5" width="10.25" style="36" customWidth="1"/>
    <col min="6" max="6" width="16.375" style="46" customWidth="1"/>
    <col min="7" max="7" width="10.25" style="45" customWidth="1"/>
    <col min="8" max="8" width="14.625" style="46" customWidth="1"/>
    <col min="9" max="9" width="11" style="70" customWidth="1"/>
    <col min="10" max="10" width="10.5" style="36" customWidth="1"/>
    <col min="11" max="11" width="11.25" style="47" customWidth="1"/>
    <col min="12" max="16384" width="9" style="35"/>
  </cols>
  <sheetData>
    <row r="1" spans="1:11" s="62" customFormat="1" ht="22.5" customHeight="1" x14ac:dyDescent="0.3">
      <c r="A1" s="82" t="s">
        <v>439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62" customFormat="1" ht="22.5" customHeight="1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60"/>
    </row>
    <row r="3" spans="1:11" s="62" customFormat="1" ht="22.5" customHeight="1" x14ac:dyDescent="0.3">
      <c r="A3" s="82" t="s">
        <v>440</v>
      </c>
      <c r="B3" s="82"/>
      <c r="C3" s="82"/>
      <c r="D3" s="82"/>
      <c r="E3" s="82"/>
      <c r="F3" s="82"/>
      <c r="G3" s="82"/>
      <c r="H3" s="82"/>
      <c r="I3" s="82"/>
      <c r="J3" s="82"/>
      <c r="K3" s="60"/>
    </row>
    <row r="4" spans="1:11" s="55" customFormat="1" ht="75" customHeight="1" x14ac:dyDescent="0.2">
      <c r="A4" s="57" t="s">
        <v>10</v>
      </c>
      <c r="B4" s="57" t="s">
        <v>0</v>
      </c>
      <c r="C4" s="38" t="s">
        <v>11</v>
      </c>
      <c r="D4" s="39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s="36" customFormat="1" ht="45" customHeight="1" x14ac:dyDescent="0.2">
      <c r="A5" s="52">
        <v>1</v>
      </c>
      <c r="B5" s="65" t="s">
        <v>215</v>
      </c>
      <c r="C5" s="63">
        <v>338800</v>
      </c>
      <c r="D5" s="63">
        <v>338800</v>
      </c>
      <c r="E5" s="30" t="s">
        <v>3</v>
      </c>
      <c r="F5" s="73" t="s">
        <v>201</v>
      </c>
      <c r="G5" s="63">
        <v>338800</v>
      </c>
      <c r="H5" s="73" t="s">
        <v>201</v>
      </c>
      <c r="I5" s="51">
        <v>338000</v>
      </c>
      <c r="J5" s="34" t="s">
        <v>17</v>
      </c>
      <c r="K5" s="68" t="s">
        <v>220</v>
      </c>
    </row>
    <row r="6" spans="1:11" s="36" customFormat="1" ht="45" customHeight="1" x14ac:dyDescent="0.2">
      <c r="A6" s="52">
        <v>2</v>
      </c>
      <c r="B6" s="65" t="s">
        <v>216</v>
      </c>
      <c r="C6" s="63">
        <v>313000</v>
      </c>
      <c r="D6" s="63">
        <v>313000</v>
      </c>
      <c r="E6" s="30" t="s">
        <v>3</v>
      </c>
      <c r="F6" s="73" t="s">
        <v>201</v>
      </c>
      <c r="G6" s="63">
        <v>313000</v>
      </c>
      <c r="H6" s="73" t="s">
        <v>201</v>
      </c>
      <c r="I6" s="51">
        <v>311500</v>
      </c>
      <c r="J6" s="34" t="s">
        <v>17</v>
      </c>
      <c r="K6" s="68" t="s">
        <v>221</v>
      </c>
    </row>
    <row r="7" spans="1:11" s="36" customFormat="1" ht="45" customHeight="1" x14ac:dyDescent="0.2">
      <c r="A7" s="52">
        <v>3</v>
      </c>
      <c r="B7" s="65" t="s">
        <v>217</v>
      </c>
      <c r="C7" s="63">
        <v>43316.25</v>
      </c>
      <c r="D7" s="63">
        <v>43316.25</v>
      </c>
      <c r="E7" s="30" t="s">
        <v>3</v>
      </c>
      <c r="F7" s="34" t="s">
        <v>226</v>
      </c>
      <c r="G7" s="63">
        <v>43316.25</v>
      </c>
      <c r="H7" s="34" t="s">
        <v>226</v>
      </c>
      <c r="I7" s="51">
        <v>43000</v>
      </c>
      <c r="J7" s="34" t="s">
        <v>17</v>
      </c>
      <c r="K7" s="68" t="s">
        <v>222</v>
      </c>
    </row>
    <row r="8" spans="1:11" s="36" customFormat="1" ht="45" customHeight="1" x14ac:dyDescent="0.2">
      <c r="A8" s="52">
        <v>4</v>
      </c>
      <c r="B8" s="65" t="s">
        <v>218</v>
      </c>
      <c r="C8" s="63">
        <v>400000</v>
      </c>
      <c r="D8" s="63">
        <v>400000</v>
      </c>
      <c r="E8" s="30" t="s">
        <v>3</v>
      </c>
      <c r="F8" s="34" t="s">
        <v>227</v>
      </c>
      <c r="G8" s="63">
        <v>400000</v>
      </c>
      <c r="H8" s="34" t="s">
        <v>227</v>
      </c>
      <c r="I8" s="51">
        <v>399000</v>
      </c>
      <c r="J8" s="34" t="s">
        <v>17</v>
      </c>
      <c r="K8" s="68" t="s">
        <v>223</v>
      </c>
    </row>
    <row r="9" spans="1:11" s="36" customFormat="1" ht="45" customHeight="1" x14ac:dyDescent="0.2">
      <c r="A9" s="52">
        <v>5</v>
      </c>
      <c r="B9" s="65" t="s">
        <v>219</v>
      </c>
      <c r="C9" s="63">
        <v>234800</v>
      </c>
      <c r="D9" s="63">
        <v>234800</v>
      </c>
      <c r="E9" s="30" t="s">
        <v>3</v>
      </c>
      <c r="F9" s="33" t="s">
        <v>169</v>
      </c>
      <c r="G9" s="63">
        <v>234800</v>
      </c>
      <c r="H9" s="33" t="s">
        <v>169</v>
      </c>
      <c r="I9" s="51">
        <v>233800</v>
      </c>
      <c r="J9" s="34" t="s">
        <v>17</v>
      </c>
      <c r="K9" s="29" t="s">
        <v>224</v>
      </c>
    </row>
    <row r="10" spans="1:11" ht="45" customHeight="1" x14ac:dyDescent="0.2">
      <c r="A10" s="52">
        <v>6</v>
      </c>
      <c r="B10" s="41" t="s">
        <v>18</v>
      </c>
      <c r="C10" s="32">
        <v>43650</v>
      </c>
      <c r="D10" s="32">
        <v>43650</v>
      </c>
      <c r="E10" s="30" t="s">
        <v>3</v>
      </c>
      <c r="F10" s="41" t="s">
        <v>9</v>
      </c>
      <c r="G10" s="32">
        <f>D10</f>
        <v>43650</v>
      </c>
      <c r="H10" s="42" t="str">
        <f t="shared" ref="H10:I13" si="0">F10</f>
        <v>หจก.อากาศอำนวยบริการ</v>
      </c>
      <c r="I10" s="49">
        <f t="shared" si="0"/>
        <v>43650</v>
      </c>
      <c r="J10" s="34" t="s">
        <v>17</v>
      </c>
      <c r="K10" s="29" t="s">
        <v>492</v>
      </c>
    </row>
    <row r="11" spans="1:11" ht="45" customHeight="1" x14ac:dyDescent="0.2">
      <c r="A11" s="52">
        <v>7</v>
      </c>
      <c r="B11" s="41" t="s">
        <v>19</v>
      </c>
      <c r="C11" s="32">
        <v>1500</v>
      </c>
      <c r="D11" s="32">
        <v>1500</v>
      </c>
      <c r="E11" s="30" t="s">
        <v>3</v>
      </c>
      <c r="F11" s="41" t="s">
        <v>9</v>
      </c>
      <c r="G11" s="32">
        <f t="shared" ref="G11:G16" si="1">D11</f>
        <v>1500</v>
      </c>
      <c r="H11" s="42" t="str">
        <f t="shared" si="0"/>
        <v>หจก.อากาศอำนวยบริการ</v>
      </c>
      <c r="I11" s="49">
        <f t="shared" si="0"/>
        <v>1500</v>
      </c>
      <c r="J11" s="34" t="s">
        <v>17</v>
      </c>
      <c r="K11" s="29" t="s">
        <v>493</v>
      </c>
    </row>
    <row r="12" spans="1:11" ht="37.5" customHeight="1" x14ac:dyDescent="0.2">
      <c r="A12" s="52">
        <v>8</v>
      </c>
      <c r="B12" s="41" t="s">
        <v>228</v>
      </c>
      <c r="C12" s="32">
        <v>74900</v>
      </c>
      <c r="D12" s="32">
        <v>74900</v>
      </c>
      <c r="E12" s="30" t="s">
        <v>3</v>
      </c>
      <c r="F12" s="41" t="s">
        <v>300</v>
      </c>
      <c r="G12" s="32">
        <f t="shared" si="1"/>
        <v>74900</v>
      </c>
      <c r="H12" s="41" t="str">
        <f t="shared" si="0"/>
        <v>หจก.วรพลเซลล์ แอนด์ เซอร์วิส</v>
      </c>
      <c r="I12" s="69">
        <f>G12</f>
        <v>74900</v>
      </c>
      <c r="J12" s="34" t="s">
        <v>17</v>
      </c>
      <c r="K12" s="44" t="s">
        <v>417</v>
      </c>
    </row>
    <row r="13" spans="1:11" ht="37.5" customHeight="1" x14ac:dyDescent="0.2">
      <c r="A13" s="52">
        <v>9</v>
      </c>
      <c r="B13" s="41" t="s">
        <v>415</v>
      </c>
      <c r="C13" s="32">
        <v>25200</v>
      </c>
      <c r="D13" s="32">
        <v>25200</v>
      </c>
      <c r="E13" s="30" t="s">
        <v>3</v>
      </c>
      <c r="F13" s="41" t="s">
        <v>232</v>
      </c>
      <c r="G13" s="32">
        <f t="shared" si="1"/>
        <v>25200</v>
      </c>
      <c r="H13" s="41" t="str">
        <f t="shared" si="0"/>
        <v>ร้านบ้านแต้งชา</v>
      </c>
      <c r="I13" s="69">
        <f>D13</f>
        <v>25200</v>
      </c>
      <c r="J13" s="34" t="s">
        <v>17</v>
      </c>
      <c r="K13" s="44" t="s">
        <v>416</v>
      </c>
    </row>
    <row r="14" spans="1:11" ht="37.5" customHeight="1" x14ac:dyDescent="0.2">
      <c r="A14" s="52">
        <v>10</v>
      </c>
      <c r="B14" s="41" t="s">
        <v>229</v>
      </c>
      <c r="C14" s="32">
        <v>19800</v>
      </c>
      <c r="D14" s="32">
        <v>19800</v>
      </c>
      <c r="E14" s="30" t="s">
        <v>3</v>
      </c>
      <c r="F14" s="41" t="s">
        <v>391</v>
      </c>
      <c r="G14" s="32">
        <f t="shared" si="1"/>
        <v>19800</v>
      </c>
      <c r="H14" s="41" t="s">
        <v>391</v>
      </c>
      <c r="I14" s="69">
        <v>19800</v>
      </c>
      <c r="J14" s="34" t="s">
        <v>17</v>
      </c>
      <c r="K14" s="44" t="s">
        <v>436</v>
      </c>
    </row>
    <row r="15" spans="1:11" ht="37.5" customHeight="1" x14ac:dyDescent="0.2">
      <c r="A15" s="52">
        <v>11</v>
      </c>
      <c r="B15" s="41" t="s">
        <v>63</v>
      </c>
      <c r="C15" s="32">
        <v>14055</v>
      </c>
      <c r="D15" s="32">
        <v>14055</v>
      </c>
      <c r="E15" s="30" t="s">
        <v>3</v>
      </c>
      <c r="F15" s="41" t="s">
        <v>233</v>
      </c>
      <c r="G15" s="32">
        <f t="shared" si="1"/>
        <v>14055</v>
      </c>
      <c r="H15" s="41" t="s">
        <v>233</v>
      </c>
      <c r="I15" s="69">
        <v>14055</v>
      </c>
      <c r="J15" s="34" t="s">
        <v>17</v>
      </c>
      <c r="K15" s="44" t="s">
        <v>435</v>
      </c>
    </row>
    <row r="16" spans="1:11" ht="37.5" customHeight="1" x14ac:dyDescent="0.2">
      <c r="A16" s="52">
        <v>12</v>
      </c>
      <c r="B16" s="67" t="s">
        <v>230</v>
      </c>
      <c r="C16" s="32">
        <v>1285</v>
      </c>
      <c r="D16" s="32">
        <v>1285</v>
      </c>
      <c r="E16" s="30" t="s">
        <v>3</v>
      </c>
      <c r="F16" s="41" t="s">
        <v>285</v>
      </c>
      <c r="G16" s="32">
        <f t="shared" si="1"/>
        <v>1285</v>
      </c>
      <c r="H16" s="41" t="s">
        <v>285</v>
      </c>
      <c r="I16" s="69">
        <v>1285</v>
      </c>
      <c r="J16" s="34" t="s">
        <v>17</v>
      </c>
      <c r="K16" s="44" t="s">
        <v>459</v>
      </c>
    </row>
    <row r="17" spans="1:11" ht="37.5" customHeight="1" x14ac:dyDescent="0.2">
      <c r="A17" s="52">
        <v>13</v>
      </c>
      <c r="B17" s="41" t="s">
        <v>231</v>
      </c>
      <c r="C17" s="32">
        <v>15625</v>
      </c>
      <c r="D17" s="32">
        <v>15625</v>
      </c>
      <c r="E17" s="30" t="s">
        <v>3</v>
      </c>
      <c r="F17" s="41" t="s">
        <v>187</v>
      </c>
      <c r="G17" s="32">
        <v>15625</v>
      </c>
      <c r="H17" s="41" t="s">
        <v>187</v>
      </c>
      <c r="I17" s="32">
        <v>15625</v>
      </c>
      <c r="J17" s="34" t="s">
        <v>17</v>
      </c>
      <c r="K17" s="44" t="s">
        <v>456</v>
      </c>
    </row>
    <row r="18" spans="1:11" ht="37.5" customHeight="1" x14ac:dyDescent="0.2">
      <c r="A18" s="52">
        <v>14</v>
      </c>
      <c r="B18" s="41" t="s">
        <v>472</v>
      </c>
      <c r="C18" s="32">
        <v>10000</v>
      </c>
      <c r="D18" s="32">
        <v>10000</v>
      </c>
      <c r="E18" s="30" t="s">
        <v>3</v>
      </c>
      <c r="F18" s="41" t="s">
        <v>413</v>
      </c>
      <c r="G18" s="32">
        <v>10000</v>
      </c>
      <c r="H18" s="41" t="s">
        <v>413</v>
      </c>
      <c r="I18" s="32">
        <v>10000</v>
      </c>
      <c r="J18" s="34" t="s">
        <v>17</v>
      </c>
      <c r="K18" s="44" t="s">
        <v>473</v>
      </c>
    </row>
    <row r="19" spans="1:11" ht="37.5" customHeight="1" x14ac:dyDescent="0.2">
      <c r="A19" s="52">
        <v>15</v>
      </c>
      <c r="B19" s="41" t="s">
        <v>412</v>
      </c>
      <c r="C19" s="32">
        <v>48600</v>
      </c>
      <c r="D19" s="32">
        <v>48600</v>
      </c>
      <c r="E19" s="30" t="s">
        <v>3</v>
      </c>
      <c r="F19" s="41" t="s">
        <v>413</v>
      </c>
      <c r="G19" s="32">
        <v>48600</v>
      </c>
      <c r="H19" s="41" t="s">
        <v>413</v>
      </c>
      <c r="I19" s="32">
        <v>6000</v>
      </c>
      <c r="J19" s="34" t="s">
        <v>17</v>
      </c>
      <c r="K19" s="44" t="s">
        <v>414</v>
      </c>
    </row>
    <row r="20" spans="1:11" ht="37.5" customHeight="1" x14ac:dyDescent="0.2">
      <c r="A20" s="52">
        <v>16</v>
      </c>
      <c r="B20" s="41" t="s">
        <v>234</v>
      </c>
      <c r="C20" s="32">
        <v>112000</v>
      </c>
      <c r="D20" s="32">
        <v>112000</v>
      </c>
      <c r="E20" s="30" t="s">
        <v>3</v>
      </c>
      <c r="F20" s="41" t="s">
        <v>489</v>
      </c>
      <c r="G20" s="32">
        <v>112000</v>
      </c>
      <c r="H20" s="41" t="s">
        <v>489</v>
      </c>
      <c r="I20" s="32">
        <v>112000</v>
      </c>
      <c r="J20" s="34" t="s">
        <v>17</v>
      </c>
      <c r="K20" s="44" t="s">
        <v>490</v>
      </c>
    </row>
    <row r="21" spans="1:11" ht="37.5" customHeight="1" x14ac:dyDescent="0.2">
      <c r="A21" s="52">
        <v>17</v>
      </c>
      <c r="B21" s="41" t="s">
        <v>421</v>
      </c>
      <c r="C21" s="32">
        <v>900</v>
      </c>
      <c r="D21" s="32">
        <v>900</v>
      </c>
      <c r="E21" s="30" t="s">
        <v>3</v>
      </c>
      <c r="F21" s="41" t="s">
        <v>210</v>
      </c>
      <c r="G21" s="32">
        <v>900</v>
      </c>
      <c r="H21" s="41" t="s">
        <v>210</v>
      </c>
      <c r="I21" s="32">
        <v>900</v>
      </c>
      <c r="J21" s="34" t="s">
        <v>17</v>
      </c>
      <c r="K21" s="44" t="s">
        <v>422</v>
      </c>
    </row>
    <row r="22" spans="1:11" ht="37.5" customHeight="1" x14ac:dyDescent="0.2">
      <c r="A22" s="52">
        <v>18</v>
      </c>
      <c r="B22" s="41" t="s">
        <v>452</v>
      </c>
      <c r="C22" s="32">
        <v>6700</v>
      </c>
      <c r="D22" s="32">
        <v>6700</v>
      </c>
      <c r="E22" s="30" t="s">
        <v>3</v>
      </c>
      <c r="F22" s="41" t="s">
        <v>261</v>
      </c>
      <c r="G22" s="32">
        <v>6700</v>
      </c>
      <c r="H22" s="41" t="s">
        <v>261</v>
      </c>
      <c r="I22" s="32">
        <v>6700</v>
      </c>
      <c r="J22" s="34" t="s">
        <v>17</v>
      </c>
      <c r="K22" s="44" t="s">
        <v>451</v>
      </c>
    </row>
    <row r="23" spans="1:11" ht="37.5" customHeight="1" x14ac:dyDescent="0.2">
      <c r="A23" s="52">
        <v>19</v>
      </c>
      <c r="B23" s="41" t="s">
        <v>235</v>
      </c>
      <c r="C23" s="32">
        <v>2500</v>
      </c>
      <c r="D23" s="32">
        <v>2500</v>
      </c>
      <c r="E23" s="30" t="s">
        <v>3</v>
      </c>
      <c r="F23" s="41" t="s">
        <v>281</v>
      </c>
      <c r="G23" s="32">
        <v>2500</v>
      </c>
      <c r="H23" s="41" t="s">
        <v>281</v>
      </c>
      <c r="I23" s="32">
        <v>2500</v>
      </c>
      <c r="J23" s="34" t="s">
        <v>17</v>
      </c>
      <c r="K23" s="44" t="s">
        <v>449</v>
      </c>
    </row>
    <row r="24" spans="1:11" ht="37.5" customHeight="1" x14ac:dyDescent="0.2">
      <c r="A24" s="52">
        <v>20</v>
      </c>
      <c r="B24" s="41" t="s">
        <v>236</v>
      </c>
      <c r="C24" s="32">
        <v>3200</v>
      </c>
      <c r="D24" s="32">
        <v>3200</v>
      </c>
      <c r="E24" s="30" t="s">
        <v>3</v>
      </c>
      <c r="F24" s="41" t="s">
        <v>293</v>
      </c>
      <c r="G24" s="32">
        <v>3200</v>
      </c>
      <c r="H24" s="41" t="s">
        <v>293</v>
      </c>
      <c r="I24" s="32">
        <v>3200</v>
      </c>
      <c r="J24" s="34" t="s">
        <v>17</v>
      </c>
      <c r="K24" s="44" t="s">
        <v>457</v>
      </c>
    </row>
    <row r="25" spans="1:11" ht="37.5" customHeight="1" x14ac:dyDescent="0.2">
      <c r="A25" s="52">
        <v>21</v>
      </c>
      <c r="B25" s="41" t="s">
        <v>454</v>
      </c>
      <c r="C25" s="32">
        <v>15000</v>
      </c>
      <c r="D25" s="32">
        <v>15000</v>
      </c>
      <c r="E25" s="30" t="s">
        <v>3</v>
      </c>
      <c r="F25" s="41" t="s">
        <v>261</v>
      </c>
      <c r="G25" s="32">
        <v>15000</v>
      </c>
      <c r="H25" s="41" t="s">
        <v>261</v>
      </c>
      <c r="I25" s="32">
        <v>15000</v>
      </c>
      <c r="J25" s="34" t="s">
        <v>17</v>
      </c>
      <c r="K25" s="44" t="s">
        <v>453</v>
      </c>
    </row>
    <row r="26" spans="1:11" ht="37.5" customHeight="1" x14ac:dyDescent="0.2">
      <c r="A26" s="52">
        <v>22</v>
      </c>
      <c r="B26" s="41" t="s">
        <v>237</v>
      </c>
      <c r="C26" s="32">
        <v>3650</v>
      </c>
      <c r="D26" s="32">
        <v>3650</v>
      </c>
      <c r="E26" s="30" t="s">
        <v>3</v>
      </c>
      <c r="F26" s="41" t="s">
        <v>293</v>
      </c>
      <c r="G26" s="32">
        <v>3650</v>
      </c>
      <c r="H26" s="41" t="s">
        <v>293</v>
      </c>
      <c r="I26" s="32">
        <v>3650</v>
      </c>
      <c r="J26" s="34" t="s">
        <v>17</v>
      </c>
      <c r="K26" s="44" t="s">
        <v>458</v>
      </c>
    </row>
    <row r="27" spans="1:11" ht="37.5" customHeight="1" x14ac:dyDescent="0.2">
      <c r="A27" s="52">
        <v>23</v>
      </c>
      <c r="B27" s="41" t="s">
        <v>240</v>
      </c>
      <c r="C27" s="32">
        <v>1650</v>
      </c>
      <c r="D27" s="32">
        <v>1650</v>
      </c>
      <c r="E27" s="30" t="s">
        <v>3</v>
      </c>
      <c r="F27" s="41" t="s">
        <v>281</v>
      </c>
      <c r="G27" s="32">
        <v>1650</v>
      </c>
      <c r="H27" s="41" t="s">
        <v>281</v>
      </c>
      <c r="I27" s="32">
        <v>1650</v>
      </c>
      <c r="J27" s="34" t="s">
        <v>17</v>
      </c>
      <c r="K27" s="44" t="s">
        <v>450</v>
      </c>
    </row>
    <row r="28" spans="1:11" ht="37.5" customHeight="1" x14ac:dyDescent="0.2">
      <c r="A28" s="52">
        <v>24</v>
      </c>
      <c r="B28" s="41" t="s">
        <v>238</v>
      </c>
      <c r="C28" s="32">
        <v>60000</v>
      </c>
      <c r="D28" s="32">
        <v>60000</v>
      </c>
      <c r="E28" s="30" t="s">
        <v>3</v>
      </c>
      <c r="F28" s="41" t="s">
        <v>193</v>
      </c>
      <c r="G28" s="32">
        <v>60000</v>
      </c>
      <c r="H28" s="41" t="s">
        <v>193</v>
      </c>
      <c r="I28" s="32">
        <v>60000</v>
      </c>
      <c r="J28" s="34" t="s">
        <v>17</v>
      </c>
      <c r="K28" s="44" t="s">
        <v>474</v>
      </c>
    </row>
    <row r="29" spans="1:11" ht="41.25" customHeight="1" x14ac:dyDescent="0.2">
      <c r="A29" s="52">
        <v>25</v>
      </c>
      <c r="B29" s="42" t="s">
        <v>239</v>
      </c>
      <c r="C29" s="49">
        <v>1200</v>
      </c>
      <c r="D29" s="49">
        <v>1200</v>
      </c>
      <c r="E29" s="30" t="s">
        <v>3</v>
      </c>
      <c r="F29" s="41" t="s">
        <v>261</v>
      </c>
      <c r="G29" s="49">
        <v>1200</v>
      </c>
      <c r="H29" s="42" t="str">
        <f t="shared" ref="H29:I54" si="2">F29</f>
        <v>ร้านจักรชัย ไดนาโมแอร์</v>
      </c>
      <c r="I29" s="49">
        <v>1200</v>
      </c>
      <c r="J29" s="34" t="s">
        <v>17</v>
      </c>
      <c r="K29" s="44" t="s">
        <v>455</v>
      </c>
    </row>
    <row r="30" spans="1:11" ht="38.25" customHeight="1" x14ac:dyDescent="0.2">
      <c r="A30" s="52">
        <v>26</v>
      </c>
      <c r="B30" s="42" t="s">
        <v>475</v>
      </c>
      <c r="C30" s="49">
        <v>19600</v>
      </c>
      <c r="D30" s="49">
        <v>19600</v>
      </c>
      <c r="E30" s="30" t="s">
        <v>3</v>
      </c>
      <c r="F30" s="41" t="s">
        <v>193</v>
      </c>
      <c r="G30" s="49">
        <v>19600</v>
      </c>
      <c r="H30" s="42" t="str">
        <f t="shared" si="2"/>
        <v>ร้านอากาศยางยนต์</v>
      </c>
      <c r="I30" s="49">
        <v>19600</v>
      </c>
      <c r="J30" s="34" t="s">
        <v>17</v>
      </c>
      <c r="K30" s="44" t="s">
        <v>476</v>
      </c>
    </row>
    <row r="31" spans="1:11" ht="41.25" customHeight="1" x14ac:dyDescent="0.2">
      <c r="A31" s="52">
        <v>27</v>
      </c>
      <c r="B31" s="48" t="s">
        <v>5</v>
      </c>
      <c r="C31" s="49">
        <v>27600</v>
      </c>
      <c r="D31" s="49">
        <v>27600</v>
      </c>
      <c r="E31" s="34" t="s">
        <v>3</v>
      </c>
      <c r="F31" s="33" t="s">
        <v>8</v>
      </c>
      <c r="G31" s="43">
        <f>C31</f>
        <v>27600</v>
      </c>
      <c r="H31" s="42" t="str">
        <f t="shared" si="2"/>
        <v>นางสาวปภาวรินทร์  ผายทอง</v>
      </c>
      <c r="I31" s="49">
        <f t="shared" si="2"/>
        <v>27600</v>
      </c>
      <c r="J31" s="34" t="s">
        <v>17</v>
      </c>
      <c r="K31" s="44" t="s">
        <v>414</v>
      </c>
    </row>
    <row r="32" spans="1:11" ht="38.25" customHeight="1" x14ac:dyDescent="0.2">
      <c r="A32" s="52">
        <v>28</v>
      </c>
      <c r="B32" s="48" t="s">
        <v>39</v>
      </c>
      <c r="C32" s="49">
        <v>24600</v>
      </c>
      <c r="D32" s="49">
        <v>24600</v>
      </c>
      <c r="E32" s="34" t="s">
        <v>3</v>
      </c>
      <c r="F32" s="33" t="s">
        <v>30</v>
      </c>
      <c r="G32" s="43">
        <f>D32</f>
        <v>24600</v>
      </c>
      <c r="H32" s="42" t="str">
        <f t="shared" si="2"/>
        <v>นายพีรพล  ไพสีขาว</v>
      </c>
      <c r="I32" s="49">
        <f t="shared" si="2"/>
        <v>24600</v>
      </c>
      <c r="J32" s="34" t="s">
        <v>17</v>
      </c>
      <c r="K32" s="44" t="s">
        <v>417</v>
      </c>
    </row>
    <row r="33" spans="1:11" ht="38.25" customHeight="1" x14ac:dyDescent="0.2">
      <c r="A33" s="52">
        <v>29</v>
      </c>
      <c r="B33" s="48" t="s">
        <v>40</v>
      </c>
      <c r="C33" s="49">
        <v>25500</v>
      </c>
      <c r="D33" s="49">
        <v>25500</v>
      </c>
      <c r="E33" s="34" t="s">
        <v>3</v>
      </c>
      <c r="F33" s="33" t="s">
        <v>48</v>
      </c>
      <c r="G33" s="43">
        <f>D33</f>
        <v>25500</v>
      </c>
      <c r="H33" s="42" t="str">
        <f t="shared" si="2"/>
        <v>นางสาวณัฐกานต์  ธุอินทร์</v>
      </c>
      <c r="I33" s="49">
        <f t="shared" si="2"/>
        <v>25500</v>
      </c>
      <c r="J33" s="34" t="s">
        <v>17</v>
      </c>
      <c r="K33" s="44" t="s">
        <v>482</v>
      </c>
    </row>
    <row r="34" spans="1:11" ht="38.25" customHeight="1" x14ac:dyDescent="0.2">
      <c r="A34" s="52">
        <v>30</v>
      </c>
      <c r="B34" s="40" t="s">
        <v>20</v>
      </c>
      <c r="C34" s="32">
        <v>21900</v>
      </c>
      <c r="D34" s="32">
        <v>21900</v>
      </c>
      <c r="E34" s="34" t="s">
        <v>3</v>
      </c>
      <c r="F34" s="41" t="s">
        <v>22</v>
      </c>
      <c r="G34" s="43">
        <f>C34</f>
        <v>21900</v>
      </c>
      <c r="H34" s="42" t="str">
        <f t="shared" si="2"/>
        <v>นายเกียรติ ปันอ้าย</v>
      </c>
      <c r="I34" s="43">
        <f t="shared" si="2"/>
        <v>21900</v>
      </c>
      <c r="J34" s="34" t="s">
        <v>17</v>
      </c>
      <c r="K34" s="44" t="s">
        <v>468</v>
      </c>
    </row>
    <row r="35" spans="1:11" ht="38.25" customHeight="1" x14ac:dyDescent="0.2">
      <c r="A35" s="52">
        <v>31</v>
      </c>
      <c r="B35" s="40" t="s">
        <v>20</v>
      </c>
      <c r="C35" s="32">
        <v>21900</v>
      </c>
      <c r="D35" s="32">
        <v>21900</v>
      </c>
      <c r="E35" s="34" t="s">
        <v>3</v>
      </c>
      <c r="F35" s="41" t="s">
        <v>23</v>
      </c>
      <c r="G35" s="43">
        <f>C35</f>
        <v>21900</v>
      </c>
      <c r="H35" s="42" t="str">
        <f t="shared" si="2"/>
        <v>นายยะประเทือง เถื่อนแก้ว</v>
      </c>
      <c r="I35" s="43">
        <f t="shared" si="2"/>
        <v>21900</v>
      </c>
      <c r="J35" s="34" t="s">
        <v>17</v>
      </c>
      <c r="K35" s="44" t="s">
        <v>470</v>
      </c>
    </row>
    <row r="36" spans="1:11" ht="38.25" customHeight="1" x14ac:dyDescent="0.2">
      <c r="A36" s="52">
        <v>32</v>
      </c>
      <c r="B36" s="40" t="s">
        <v>38</v>
      </c>
      <c r="C36" s="32">
        <v>21600</v>
      </c>
      <c r="D36" s="32">
        <v>21600</v>
      </c>
      <c r="E36" s="34" t="s">
        <v>3</v>
      </c>
      <c r="F36" s="41" t="s">
        <v>32</v>
      </c>
      <c r="G36" s="43">
        <f>D36</f>
        <v>21600</v>
      </c>
      <c r="H36" s="42" t="str">
        <f t="shared" si="2"/>
        <v>นายนฤนาท  อ่อนเรือง</v>
      </c>
      <c r="I36" s="43">
        <f t="shared" si="2"/>
        <v>21600</v>
      </c>
      <c r="J36" s="34" t="s">
        <v>17</v>
      </c>
      <c r="K36" s="44" t="s">
        <v>469</v>
      </c>
    </row>
    <row r="37" spans="1:11" ht="38.25" customHeight="1" x14ac:dyDescent="0.2">
      <c r="A37" s="52">
        <v>33</v>
      </c>
      <c r="B37" s="40" t="s">
        <v>20</v>
      </c>
      <c r="C37" s="32">
        <v>23700</v>
      </c>
      <c r="D37" s="32">
        <v>23700</v>
      </c>
      <c r="E37" s="34" t="s">
        <v>3</v>
      </c>
      <c r="F37" s="41" t="s">
        <v>21</v>
      </c>
      <c r="G37" s="43">
        <f>C37</f>
        <v>23700</v>
      </c>
      <c r="H37" s="42" t="str">
        <f t="shared" si="2"/>
        <v>นายพยุงศักดิ์ ฟองอ่อน</v>
      </c>
      <c r="I37" s="43">
        <f t="shared" si="2"/>
        <v>23700</v>
      </c>
      <c r="J37" s="34" t="s">
        <v>17</v>
      </c>
      <c r="K37" s="44" t="s">
        <v>467</v>
      </c>
    </row>
    <row r="38" spans="1:11" ht="38.25" customHeight="1" x14ac:dyDescent="0.2">
      <c r="A38" s="52">
        <v>34</v>
      </c>
      <c r="B38" s="40" t="s">
        <v>1</v>
      </c>
      <c r="C38" s="32">
        <v>21600</v>
      </c>
      <c r="D38" s="32">
        <v>21600</v>
      </c>
      <c r="E38" s="34" t="s">
        <v>3</v>
      </c>
      <c r="F38" s="40" t="s">
        <v>28</v>
      </c>
      <c r="G38" s="43">
        <f t="shared" ref="G38:G43" si="3">C38</f>
        <v>21600</v>
      </c>
      <c r="H38" s="48" t="str">
        <f t="shared" si="2"/>
        <v>นายธีระพงษ์   ตุ่ยไชย</v>
      </c>
      <c r="I38" s="43">
        <f t="shared" si="2"/>
        <v>21600</v>
      </c>
      <c r="J38" s="34" t="s">
        <v>17</v>
      </c>
      <c r="K38" s="44" t="s">
        <v>463</v>
      </c>
    </row>
    <row r="39" spans="1:11" ht="38.25" customHeight="1" x14ac:dyDescent="0.2">
      <c r="A39" s="52">
        <v>35</v>
      </c>
      <c r="B39" s="40" t="s">
        <v>1</v>
      </c>
      <c r="C39" s="32">
        <v>21000</v>
      </c>
      <c r="D39" s="32">
        <v>21000</v>
      </c>
      <c r="E39" s="34" t="s">
        <v>3</v>
      </c>
      <c r="F39" s="40" t="s">
        <v>345</v>
      </c>
      <c r="G39" s="43">
        <f t="shared" si="3"/>
        <v>21000</v>
      </c>
      <c r="H39" s="48" t="str">
        <f t="shared" si="2"/>
        <v>น.ส.ประลิดา อักษรพิมพ์</v>
      </c>
      <c r="I39" s="43">
        <f t="shared" si="2"/>
        <v>21000</v>
      </c>
      <c r="J39" s="34" t="s">
        <v>17</v>
      </c>
      <c r="K39" s="44" t="s">
        <v>466</v>
      </c>
    </row>
    <row r="40" spans="1:11" ht="38.25" customHeight="1" x14ac:dyDescent="0.2">
      <c r="A40" s="52">
        <v>36</v>
      </c>
      <c r="B40" s="40" t="s">
        <v>1</v>
      </c>
      <c r="C40" s="32">
        <v>21600</v>
      </c>
      <c r="D40" s="32">
        <v>21600</v>
      </c>
      <c r="E40" s="34" t="s">
        <v>3</v>
      </c>
      <c r="F40" s="40" t="s">
        <v>33</v>
      </c>
      <c r="G40" s="43">
        <f t="shared" si="3"/>
        <v>21600</v>
      </c>
      <c r="H40" s="48" t="str">
        <f t="shared" si="2"/>
        <v>นายวิลัย   ตาบุดดา</v>
      </c>
      <c r="I40" s="43">
        <f t="shared" si="2"/>
        <v>21600</v>
      </c>
      <c r="J40" s="34" t="s">
        <v>17</v>
      </c>
      <c r="K40" s="44" t="s">
        <v>462</v>
      </c>
    </row>
    <row r="41" spans="1:11" ht="38.25" customHeight="1" x14ac:dyDescent="0.2">
      <c r="A41" s="52">
        <v>37</v>
      </c>
      <c r="B41" s="40" t="s">
        <v>1</v>
      </c>
      <c r="C41" s="32">
        <v>21900</v>
      </c>
      <c r="D41" s="32">
        <v>21900</v>
      </c>
      <c r="E41" s="34" t="s">
        <v>3</v>
      </c>
      <c r="F41" s="40" t="s">
        <v>24</v>
      </c>
      <c r="G41" s="43">
        <f t="shared" si="3"/>
        <v>21900</v>
      </c>
      <c r="H41" s="48" t="str">
        <f t="shared" si="2"/>
        <v>นายวิไนย ช่วยการตูม</v>
      </c>
      <c r="I41" s="43">
        <f t="shared" si="2"/>
        <v>21900</v>
      </c>
      <c r="J41" s="34" t="s">
        <v>17</v>
      </c>
      <c r="K41" s="44" t="s">
        <v>461</v>
      </c>
    </row>
    <row r="42" spans="1:11" ht="38.25" customHeight="1" x14ac:dyDescent="0.2">
      <c r="A42" s="52">
        <v>38</v>
      </c>
      <c r="B42" s="40" t="s">
        <v>1</v>
      </c>
      <c r="C42" s="49">
        <v>21600</v>
      </c>
      <c r="D42" s="49">
        <v>21600</v>
      </c>
      <c r="E42" s="34" t="s">
        <v>3</v>
      </c>
      <c r="F42" s="33" t="s">
        <v>34</v>
      </c>
      <c r="G42" s="43">
        <f t="shared" si="3"/>
        <v>21600</v>
      </c>
      <c r="H42" s="42" t="str">
        <f t="shared" si="2"/>
        <v>นางสาวนิภาพร  ผาอินทร์</v>
      </c>
      <c r="I42" s="49">
        <f t="shared" si="2"/>
        <v>21600</v>
      </c>
      <c r="J42" s="34" t="s">
        <v>17</v>
      </c>
      <c r="K42" s="44" t="s">
        <v>465</v>
      </c>
    </row>
    <row r="43" spans="1:11" ht="38.25" customHeight="1" x14ac:dyDescent="0.2">
      <c r="A43" s="52">
        <v>39</v>
      </c>
      <c r="B43" s="40" t="s">
        <v>1</v>
      </c>
      <c r="C43" s="49">
        <v>21600</v>
      </c>
      <c r="D43" s="49">
        <v>21600</v>
      </c>
      <c r="E43" s="34" t="s">
        <v>3</v>
      </c>
      <c r="F43" s="33" t="s">
        <v>35</v>
      </c>
      <c r="G43" s="43">
        <f t="shared" si="3"/>
        <v>21600</v>
      </c>
      <c r="H43" s="42" t="str">
        <f t="shared" si="2"/>
        <v>นางวัฒชัลนี  ฟองอ่อน</v>
      </c>
      <c r="I43" s="49">
        <f t="shared" si="2"/>
        <v>21600</v>
      </c>
      <c r="J43" s="34" t="s">
        <v>17</v>
      </c>
      <c r="K43" s="44" t="s">
        <v>464</v>
      </c>
    </row>
    <row r="44" spans="1:11" ht="38.25" customHeight="1" x14ac:dyDescent="0.2">
      <c r="A44" s="52">
        <v>40</v>
      </c>
      <c r="B44" s="48" t="s">
        <v>42</v>
      </c>
      <c r="C44" s="32">
        <v>27600</v>
      </c>
      <c r="D44" s="32">
        <v>27600</v>
      </c>
      <c r="E44" s="34" t="s">
        <v>3</v>
      </c>
      <c r="F44" s="40" t="s">
        <v>41</v>
      </c>
      <c r="G44" s="43">
        <f>D44</f>
        <v>27600</v>
      </c>
      <c r="H44" s="48" t="str">
        <f t="shared" si="2"/>
        <v>นายดนตรี  ลาสุด</v>
      </c>
      <c r="I44" s="43">
        <f t="shared" si="2"/>
        <v>27600</v>
      </c>
      <c r="J44" s="34" t="s">
        <v>17</v>
      </c>
      <c r="K44" s="44" t="s">
        <v>481</v>
      </c>
    </row>
    <row r="45" spans="1:11" ht="38.25" customHeight="1" x14ac:dyDescent="0.2">
      <c r="A45" s="52">
        <v>41</v>
      </c>
      <c r="B45" s="48" t="s">
        <v>25</v>
      </c>
      <c r="C45" s="49">
        <v>20400</v>
      </c>
      <c r="D45" s="49">
        <v>20400</v>
      </c>
      <c r="E45" s="34" t="s">
        <v>3</v>
      </c>
      <c r="F45" s="33" t="s">
        <v>6</v>
      </c>
      <c r="G45" s="43">
        <f>C45</f>
        <v>20400</v>
      </c>
      <c r="H45" s="42" t="str">
        <f t="shared" si="2"/>
        <v>นางสาวสุนิตา   ไชยตะวงค์</v>
      </c>
      <c r="I45" s="49">
        <f t="shared" si="2"/>
        <v>20400</v>
      </c>
      <c r="J45" s="34" t="s">
        <v>17</v>
      </c>
      <c r="K45" s="44" t="s">
        <v>480</v>
      </c>
    </row>
    <row r="46" spans="1:11" ht="36" customHeight="1" x14ac:dyDescent="0.2">
      <c r="A46" s="52">
        <v>42</v>
      </c>
      <c r="B46" s="48" t="s">
        <v>29</v>
      </c>
      <c r="C46" s="49">
        <v>26700</v>
      </c>
      <c r="D46" s="49">
        <v>26700</v>
      </c>
      <c r="E46" s="34" t="s">
        <v>3</v>
      </c>
      <c r="F46" s="33" t="s">
        <v>7</v>
      </c>
      <c r="G46" s="43">
        <f>C46</f>
        <v>26700</v>
      </c>
      <c r="H46" s="42" t="str">
        <f t="shared" si="2"/>
        <v>นางสาวอริสรา   หมั่นหาโชค</v>
      </c>
      <c r="I46" s="49">
        <f t="shared" si="2"/>
        <v>26700</v>
      </c>
      <c r="J46" s="34" t="s">
        <v>17</v>
      </c>
      <c r="K46" s="44" t="s">
        <v>478</v>
      </c>
    </row>
    <row r="47" spans="1:11" ht="38.25" customHeight="1" x14ac:dyDescent="0.2">
      <c r="A47" s="52">
        <v>43</v>
      </c>
      <c r="B47" s="48" t="s">
        <v>26</v>
      </c>
      <c r="C47" s="49">
        <v>20400</v>
      </c>
      <c r="D47" s="49">
        <v>20400</v>
      </c>
      <c r="E47" s="34" t="s">
        <v>3</v>
      </c>
      <c r="F47" s="33" t="s">
        <v>43</v>
      </c>
      <c r="G47" s="43">
        <v>20400</v>
      </c>
      <c r="H47" s="42" t="str">
        <f>F47</f>
        <v>นายวีระศักดิ์  เกิ่งพิทักษ์</v>
      </c>
      <c r="I47" s="49">
        <v>20400</v>
      </c>
      <c r="J47" s="34" t="s">
        <v>17</v>
      </c>
      <c r="K47" s="44" t="s">
        <v>479</v>
      </c>
    </row>
    <row r="48" spans="1:11" ht="38.25" customHeight="1" x14ac:dyDescent="0.2">
      <c r="A48" s="52">
        <v>44</v>
      </c>
      <c r="B48" s="48" t="s">
        <v>26</v>
      </c>
      <c r="C48" s="49">
        <v>20400</v>
      </c>
      <c r="D48" s="49">
        <v>20400</v>
      </c>
      <c r="E48" s="34" t="s">
        <v>3</v>
      </c>
      <c r="F48" s="33" t="s">
        <v>4</v>
      </c>
      <c r="G48" s="43">
        <v>20400</v>
      </c>
      <c r="H48" s="42" t="str">
        <f t="shared" ref="H48:I49" si="4">F48</f>
        <v>นายภักพงษ์     พลนาคู</v>
      </c>
      <c r="I48" s="49">
        <f t="shared" si="4"/>
        <v>20400</v>
      </c>
      <c r="J48" s="34" t="s">
        <v>17</v>
      </c>
      <c r="K48" s="44" t="s">
        <v>477</v>
      </c>
    </row>
    <row r="49" spans="1:11" ht="38.25" customHeight="1" x14ac:dyDescent="0.2">
      <c r="A49" s="52">
        <v>45</v>
      </c>
      <c r="B49" s="48" t="s">
        <v>31</v>
      </c>
      <c r="C49" s="49">
        <v>43200</v>
      </c>
      <c r="D49" s="49">
        <v>43200</v>
      </c>
      <c r="E49" s="34" t="s">
        <v>3</v>
      </c>
      <c r="F49" s="31" t="s">
        <v>2</v>
      </c>
      <c r="G49" s="43">
        <f>C49</f>
        <v>43200</v>
      </c>
      <c r="H49" s="34" t="str">
        <f t="shared" si="4"/>
        <v>นางสาวสุทธิณี   ไพรศรี</v>
      </c>
      <c r="I49" s="51">
        <f>G49</f>
        <v>43200</v>
      </c>
      <c r="J49" s="34" t="s">
        <v>17</v>
      </c>
      <c r="K49" s="44" t="s">
        <v>460</v>
      </c>
    </row>
    <row r="50" spans="1:11" ht="38.25" customHeight="1" x14ac:dyDescent="0.2">
      <c r="A50" s="52">
        <v>46</v>
      </c>
      <c r="B50" s="53" t="s">
        <v>251</v>
      </c>
      <c r="C50" s="32">
        <v>24600</v>
      </c>
      <c r="D50" s="32">
        <v>24600</v>
      </c>
      <c r="E50" s="34" t="s">
        <v>3</v>
      </c>
      <c r="F50" s="40" t="s">
        <v>36</v>
      </c>
      <c r="G50" s="43">
        <f>D50</f>
        <v>24600</v>
      </c>
      <c r="H50" s="40" t="s">
        <v>36</v>
      </c>
      <c r="I50" s="43">
        <f>G50</f>
        <v>24600</v>
      </c>
      <c r="J50" s="34" t="s">
        <v>17</v>
      </c>
      <c r="K50" s="44" t="s">
        <v>471</v>
      </c>
    </row>
    <row r="51" spans="1:11" ht="38.25" customHeight="1" x14ac:dyDescent="0.2">
      <c r="A51" s="52">
        <v>47</v>
      </c>
      <c r="B51" s="53" t="s">
        <v>253</v>
      </c>
      <c r="C51" s="32">
        <v>18000</v>
      </c>
      <c r="D51" s="32">
        <v>18000</v>
      </c>
      <c r="E51" s="34" t="s">
        <v>3</v>
      </c>
      <c r="F51" s="40" t="s">
        <v>254</v>
      </c>
      <c r="G51" s="43">
        <v>18000</v>
      </c>
      <c r="H51" s="40" t="s">
        <v>255</v>
      </c>
      <c r="I51" s="43">
        <v>18000</v>
      </c>
      <c r="J51" s="34" t="s">
        <v>17</v>
      </c>
      <c r="K51" s="44" t="s">
        <v>491</v>
      </c>
    </row>
    <row r="52" spans="1:11" s="62" customFormat="1" ht="78" customHeight="1" x14ac:dyDescent="0.3">
      <c r="A52" s="52">
        <v>48</v>
      </c>
      <c r="B52" s="41" t="s">
        <v>431</v>
      </c>
      <c r="C52" s="32">
        <v>8263.58</v>
      </c>
      <c r="D52" s="32">
        <v>8263.58</v>
      </c>
      <c r="E52" s="30" t="s">
        <v>3</v>
      </c>
      <c r="F52" s="40" t="s">
        <v>49</v>
      </c>
      <c r="G52" s="32">
        <v>8263.58</v>
      </c>
      <c r="H52" s="48" t="str">
        <f t="shared" si="2"/>
        <v>สหกรณ์โคนมวาริชภูมิ จำกัด</v>
      </c>
      <c r="I52" s="69">
        <v>8263.58</v>
      </c>
      <c r="J52" s="34" t="s">
        <v>17</v>
      </c>
      <c r="K52" s="44" t="s">
        <v>433</v>
      </c>
    </row>
    <row r="53" spans="1:11" s="62" customFormat="1" ht="78" customHeight="1" x14ac:dyDescent="0.3">
      <c r="A53" s="52">
        <v>49</v>
      </c>
      <c r="B53" s="41" t="s">
        <v>430</v>
      </c>
      <c r="C53" s="32">
        <v>19430.580000000002</v>
      </c>
      <c r="D53" s="32">
        <v>19430.580000000002</v>
      </c>
      <c r="E53" s="30" t="s">
        <v>3</v>
      </c>
      <c r="F53" s="40" t="s">
        <v>49</v>
      </c>
      <c r="G53" s="32">
        <v>19430.580000000002</v>
      </c>
      <c r="H53" s="48" t="str">
        <f t="shared" si="2"/>
        <v>สหกรณ์โคนมวาริชภูมิ จำกัด</v>
      </c>
      <c r="I53" s="69">
        <v>19430.580000000002</v>
      </c>
      <c r="J53" s="34" t="s">
        <v>17</v>
      </c>
      <c r="K53" s="44" t="s">
        <v>434</v>
      </c>
    </row>
    <row r="54" spans="1:11" s="62" customFormat="1" ht="78" customHeight="1" x14ac:dyDescent="0.3">
      <c r="A54" s="34">
        <v>50</v>
      </c>
      <c r="B54" s="41" t="s">
        <v>429</v>
      </c>
      <c r="C54" s="32">
        <v>139140.82</v>
      </c>
      <c r="D54" s="32">
        <v>139140.82</v>
      </c>
      <c r="E54" s="30" t="s">
        <v>3</v>
      </c>
      <c r="F54" s="40" t="s">
        <v>49</v>
      </c>
      <c r="G54" s="32">
        <v>139140.82</v>
      </c>
      <c r="H54" s="48" t="str">
        <f t="shared" si="2"/>
        <v>สหกรณ์โคนมวาริชภูมิ จำกัด</v>
      </c>
      <c r="I54" s="69">
        <v>139140.82</v>
      </c>
      <c r="J54" s="34" t="s">
        <v>17</v>
      </c>
      <c r="K54" s="44" t="s">
        <v>432</v>
      </c>
    </row>
    <row r="55" spans="1:11" ht="38.25" customHeight="1" x14ac:dyDescent="0.2">
      <c r="I55" s="70">
        <f>SUM(I5:I54)</f>
        <v>2427949.98</v>
      </c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topLeftCell="A19" zoomScale="60" zoomScaleNormal="110" workbookViewId="0">
      <selection activeCell="F30" sqref="F30"/>
    </sheetView>
  </sheetViews>
  <sheetFormatPr defaultRowHeight="38.25" customHeight="1" x14ac:dyDescent="0.2"/>
  <cols>
    <col min="1" max="1" width="4.875" style="36" customWidth="1"/>
    <col min="2" max="2" width="24.875" style="67" customWidth="1"/>
    <col min="3" max="3" width="10.375" style="70" customWidth="1"/>
    <col min="4" max="4" width="10.125" style="70" customWidth="1"/>
    <col min="5" max="5" width="9.75" style="36" customWidth="1"/>
    <col min="6" max="6" width="16.125" style="46" customWidth="1"/>
    <col min="7" max="7" width="10.125" style="70" customWidth="1"/>
    <col min="8" max="8" width="17" style="46" customWidth="1"/>
    <col min="9" max="9" width="9.625" style="70" customWidth="1"/>
    <col min="10" max="10" width="10.5" style="36" customWidth="1"/>
    <col min="11" max="11" width="10.875" style="47" customWidth="1"/>
    <col min="12" max="16384" width="9" style="35"/>
  </cols>
  <sheetData>
    <row r="1" spans="1:11" s="62" customFormat="1" ht="22.5" customHeight="1" x14ac:dyDescent="0.3">
      <c r="A1" s="82" t="s">
        <v>437</v>
      </c>
      <c r="B1" s="82"/>
      <c r="C1" s="82"/>
      <c r="D1" s="82"/>
      <c r="E1" s="82"/>
      <c r="F1" s="82"/>
      <c r="G1" s="82"/>
      <c r="H1" s="82"/>
      <c r="I1" s="82"/>
      <c r="J1" s="82"/>
      <c r="K1" s="37" t="s">
        <v>50</v>
      </c>
    </row>
    <row r="2" spans="1:11" s="62" customFormat="1" ht="22.5" customHeight="1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71"/>
    </row>
    <row r="3" spans="1:11" s="62" customFormat="1" ht="22.5" customHeight="1" x14ac:dyDescent="0.3">
      <c r="A3" s="82" t="s">
        <v>438</v>
      </c>
      <c r="B3" s="82"/>
      <c r="C3" s="82"/>
      <c r="D3" s="82"/>
      <c r="E3" s="82"/>
      <c r="F3" s="82"/>
      <c r="G3" s="82"/>
      <c r="H3" s="82"/>
      <c r="I3" s="82"/>
      <c r="J3" s="82"/>
      <c r="K3" s="71"/>
    </row>
    <row r="4" spans="1:11" s="55" customFormat="1" ht="75" customHeight="1" x14ac:dyDescent="0.2">
      <c r="A4" s="57" t="s">
        <v>10</v>
      </c>
      <c r="B4" s="57" t="s">
        <v>0</v>
      </c>
      <c r="C4" s="76" t="s">
        <v>11</v>
      </c>
      <c r="D4" s="77" t="s">
        <v>12</v>
      </c>
      <c r="E4" s="57" t="s">
        <v>13</v>
      </c>
      <c r="F4" s="83" t="s">
        <v>14</v>
      </c>
      <c r="G4" s="84"/>
      <c r="H4" s="85" t="s">
        <v>15</v>
      </c>
      <c r="I4" s="86"/>
      <c r="J4" s="57" t="s">
        <v>16</v>
      </c>
      <c r="K4" s="54" t="s">
        <v>46</v>
      </c>
    </row>
    <row r="5" spans="1:11" s="36" customFormat="1" ht="45" customHeight="1" x14ac:dyDescent="0.2">
      <c r="A5" s="52">
        <v>1</v>
      </c>
      <c r="B5" s="65" t="s">
        <v>442</v>
      </c>
      <c r="C5" s="78">
        <v>400000</v>
      </c>
      <c r="D5" s="78">
        <v>400000</v>
      </c>
      <c r="E5" s="30" t="s">
        <v>3</v>
      </c>
      <c r="F5" s="34" t="s">
        <v>227</v>
      </c>
      <c r="G5" s="78">
        <v>400000</v>
      </c>
      <c r="H5" s="34" t="s">
        <v>227</v>
      </c>
      <c r="I5" s="51">
        <v>399000</v>
      </c>
      <c r="J5" s="34" t="s">
        <v>17</v>
      </c>
      <c r="K5" s="68" t="s">
        <v>441</v>
      </c>
    </row>
    <row r="6" spans="1:11" ht="45" customHeight="1" x14ac:dyDescent="0.2">
      <c r="A6" s="34">
        <v>2</v>
      </c>
      <c r="B6" s="41" t="s">
        <v>516</v>
      </c>
      <c r="C6" s="79">
        <v>105973</v>
      </c>
      <c r="D6" s="79">
        <v>105973</v>
      </c>
      <c r="E6" s="30" t="s">
        <v>3</v>
      </c>
      <c r="F6" s="41" t="s">
        <v>9</v>
      </c>
      <c r="G6" s="69">
        <f>D6</f>
        <v>105973</v>
      </c>
      <c r="H6" s="42" t="str">
        <f t="shared" ref="H6:I9" si="0">F6</f>
        <v>หจก.อากาศอำนวยบริการ</v>
      </c>
      <c r="I6" s="49">
        <f t="shared" si="0"/>
        <v>105973</v>
      </c>
      <c r="J6" s="34" t="s">
        <v>17</v>
      </c>
      <c r="K6" s="44" t="s">
        <v>515</v>
      </c>
    </row>
    <row r="7" spans="1:11" ht="45" customHeight="1" x14ac:dyDescent="0.2">
      <c r="A7" s="52">
        <v>3</v>
      </c>
      <c r="B7" s="41" t="s">
        <v>19</v>
      </c>
      <c r="C7" s="69">
        <v>1500</v>
      </c>
      <c r="D7" s="69">
        <v>1500</v>
      </c>
      <c r="E7" s="30" t="s">
        <v>3</v>
      </c>
      <c r="F7" s="41" t="s">
        <v>9</v>
      </c>
      <c r="G7" s="69">
        <f t="shared" ref="G7:G11" si="1">D7</f>
        <v>1500</v>
      </c>
      <c r="H7" s="42" t="str">
        <f t="shared" si="0"/>
        <v>หจก.อากาศอำนวยบริการ</v>
      </c>
      <c r="I7" s="49">
        <f t="shared" si="0"/>
        <v>1500</v>
      </c>
      <c r="J7" s="34" t="s">
        <v>17</v>
      </c>
      <c r="K7" s="44" t="s">
        <v>514</v>
      </c>
    </row>
    <row r="8" spans="1:11" ht="37.5" customHeight="1" x14ac:dyDescent="0.2">
      <c r="A8" s="34">
        <v>4</v>
      </c>
      <c r="B8" s="41" t="s">
        <v>63</v>
      </c>
      <c r="C8" s="69">
        <v>8020</v>
      </c>
      <c r="D8" s="69">
        <v>8020</v>
      </c>
      <c r="E8" s="30" t="s">
        <v>3</v>
      </c>
      <c r="F8" s="41" t="s">
        <v>483</v>
      </c>
      <c r="G8" s="69">
        <f t="shared" si="1"/>
        <v>8020</v>
      </c>
      <c r="H8" s="41" t="str">
        <f t="shared" si="0"/>
        <v>ร้านรุ่งเรืองทรัพย์</v>
      </c>
      <c r="I8" s="69">
        <f>G8</f>
        <v>8020</v>
      </c>
      <c r="J8" s="34" t="s">
        <v>17</v>
      </c>
      <c r="K8" s="44" t="s">
        <v>484</v>
      </c>
    </row>
    <row r="9" spans="1:11" ht="37.5" customHeight="1" x14ac:dyDescent="0.2">
      <c r="A9" s="52">
        <v>5</v>
      </c>
      <c r="B9" s="41" t="s">
        <v>443</v>
      </c>
      <c r="C9" s="69">
        <v>43500</v>
      </c>
      <c r="D9" s="69">
        <v>42100</v>
      </c>
      <c r="E9" s="30" t="s">
        <v>3</v>
      </c>
      <c r="F9" s="41" t="s">
        <v>511</v>
      </c>
      <c r="G9" s="69">
        <f t="shared" si="1"/>
        <v>42100</v>
      </c>
      <c r="H9" s="41" t="str">
        <f t="shared" si="0"/>
        <v>บริษัท ชาญยนต์ 2005จำกัด</v>
      </c>
      <c r="I9" s="69">
        <f>D9</f>
        <v>42100</v>
      </c>
      <c r="J9" s="34" t="s">
        <v>17</v>
      </c>
      <c r="K9" s="44" t="s">
        <v>510</v>
      </c>
    </row>
    <row r="10" spans="1:11" ht="37.5" customHeight="1" x14ac:dyDescent="0.2">
      <c r="A10" s="34">
        <v>6</v>
      </c>
      <c r="B10" s="41" t="s">
        <v>508</v>
      </c>
      <c r="C10" s="69">
        <v>6500</v>
      </c>
      <c r="D10" s="69">
        <v>6500</v>
      </c>
      <c r="E10" s="30" t="s">
        <v>3</v>
      </c>
      <c r="F10" s="41" t="s">
        <v>353</v>
      </c>
      <c r="G10" s="69">
        <f t="shared" si="1"/>
        <v>6500</v>
      </c>
      <c r="H10" s="41" t="s">
        <v>353</v>
      </c>
      <c r="I10" s="69">
        <v>6500</v>
      </c>
      <c r="J10" s="34" t="s">
        <v>17</v>
      </c>
      <c r="K10" s="44" t="s">
        <v>509</v>
      </c>
    </row>
    <row r="11" spans="1:11" ht="37.5" customHeight="1" x14ac:dyDescent="0.2">
      <c r="A11" s="52">
        <v>7</v>
      </c>
      <c r="B11" s="41" t="s">
        <v>507</v>
      </c>
      <c r="C11" s="69">
        <v>15000</v>
      </c>
      <c r="D11" s="69">
        <v>14400</v>
      </c>
      <c r="E11" s="30" t="s">
        <v>3</v>
      </c>
      <c r="F11" s="41" t="s">
        <v>353</v>
      </c>
      <c r="G11" s="69">
        <f t="shared" si="1"/>
        <v>14400</v>
      </c>
      <c r="H11" s="41" t="s">
        <v>353</v>
      </c>
      <c r="I11" s="69">
        <v>14055</v>
      </c>
      <c r="J11" s="34" t="s">
        <v>17</v>
      </c>
      <c r="K11" s="44" t="s">
        <v>506</v>
      </c>
    </row>
    <row r="12" spans="1:11" ht="37.5" customHeight="1" x14ac:dyDescent="0.2">
      <c r="A12" s="34">
        <v>8</v>
      </c>
      <c r="B12" s="41" t="s">
        <v>444</v>
      </c>
      <c r="C12" s="69">
        <v>40000</v>
      </c>
      <c r="D12" s="69">
        <v>40000</v>
      </c>
      <c r="E12" s="30" t="s">
        <v>3</v>
      </c>
      <c r="F12" s="41" t="s">
        <v>188</v>
      </c>
      <c r="G12" s="69">
        <v>40000</v>
      </c>
      <c r="H12" s="41" t="s">
        <v>188</v>
      </c>
      <c r="I12" s="69">
        <v>40000</v>
      </c>
      <c r="J12" s="34" t="s">
        <v>17</v>
      </c>
      <c r="K12" s="44" t="s">
        <v>494</v>
      </c>
    </row>
    <row r="13" spans="1:11" ht="37.5" customHeight="1" x14ac:dyDescent="0.2">
      <c r="A13" s="52">
        <v>9</v>
      </c>
      <c r="B13" s="41" t="s">
        <v>62</v>
      </c>
      <c r="C13" s="69">
        <v>9985</v>
      </c>
      <c r="D13" s="69">
        <v>9985</v>
      </c>
      <c r="E13" s="30" t="s">
        <v>3</v>
      </c>
      <c r="F13" s="41" t="s">
        <v>244</v>
      </c>
      <c r="G13" s="69">
        <v>9985</v>
      </c>
      <c r="H13" s="41" t="s">
        <v>244</v>
      </c>
      <c r="I13" s="69">
        <v>9985</v>
      </c>
      <c r="J13" s="34" t="s">
        <v>17</v>
      </c>
      <c r="K13" s="44" t="s">
        <v>498</v>
      </c>
    </row>
    <row r="14" spans="1:11" ht="37.5" customHeight="1" x14ac:dyDescent="0.2">
      <c r="A14" s="34">
        <v>10</v>
      </c>
      <c r="B14" s="41" t="s">
        <v>445</v>
      </c>
      <c r="C14" s="69">
        <v>38895</v>
      </c>
      <c r="D14" s="69">
        <v>38895</v>
      </c>
      <c r="E14" s="30" t="s">
        <v>3</v>
      </c>
      <c r="F14" s="41" t="s">
        <v>187</v>
      </c>
      <c r="G14" s="69">
        <v>38895</v>
      </c>
      <c r="H14" s="41" t="s">
        <v>187</v>
      </c>
      <c r="I14" s="69">
        <v>38895</v>
      </c>
      <c r="J14" s="34" t="s">
        <v>17</v>
      </c>
      <c r="K14" s="44" t="s">
        <v>512</v>
      </c>
    </row>
    <row r="15" spans="1:11" ht="37.5" customHeight="1" x14ac:dyDescent="0.2">
      <c r="A15" s="52">
        <v>11</v>
      </c>
      <c r="B15" s="41" t="s">
        <v>446</v>
      </c>
      <c r="C15" s="69">
        <v>27255</v>
      </c>
      <c r="D15" s="69">
        <v>27255</v>
      </c>
      <c r="E15" s="30" t="s">
        <v>3</v>
      </c>
      <c r="F15" s="41" t="s">
        <v>187</v>
      </c>
      <c r="G15" s="69">
        <v>27255</v>
      </c>
      <c r="H15" s="41" t="s">
        <v>187</v>
      </c>
      <c r="I15" s="69">
        <v>27255</v>
      </c>
      <c r="J15" s="34" t="s">
        <v>17</v>
      </c>
      <c r="K15" s="44" t="s">
        <v>513</v>
      </c>
    </row>
    <row r="16" spans="1:11" ht="37.5" customHeight="1" x14ac:dyDescent="0.2">
      <c r="A16" s="34">
        <v>12</v>
      </c>
      <c r="B16" s="41" t="s">
        <v>447</v>
      </c>
      <c r="C16" s="69">
        <v>8735</v>
      </c>
      <c r="D16" s="69">
        <v>8735</v>
      </c>
      <c r="E16" s="30" t="s">
        <v>3</v>
      </c>
      <c r="F16" s="41" t="s">
        <v>503</v>
      </c>
      <c r="G16" s="69">
        <v>8735</v>
      </c>
      <c r="H16" s="41" t="s">
        <v>503</v>
      </c>
      <c r="I16" s="69">
        <v>8735</v>
      </c>
      <c r="J16" s="34" t="s">
        <v>17</v>
      </c>
      <c r="K16" s="44" t="s">
        <v>504</v>
      </c>
    </row>
    <row r="17" spans="1:11" ht="37.5" customHeight="1" x14ac:dyDescent="0.2">
      <c r="A17" s="52">
        <v>13</v>
      </c>
      <c r="B17" s="41" t="s">
        <v>102</v>
      </c>
      <c r="C17" s="69">
        <v>8970</v>
      </c>
      <c r="D17" s="69">
        <v>8970</v>
      </c>
      <c r="E17" s="30" t="s">
        <v>3</v>
      </c>
      <c r="F17" s="41" t="s">
        <v>306</v>
      </c>
      <c r="G17" s="69">
        <v>8970</v>
      </c>
      <c r="H17" s="41" t="s">
        <v>306</v>
      </c>
      <c r="I17" s="69">
        <v>8970</v>
      </c>
      <c r="J17" s="34" t="s">
        <v>17</v>
      </c>
      <c r="K17" s="44" t="s">
        <v>495</v>
      </c>
    </row>
    <row r="18" spans="1:11" ht="37.5" customHeight="1" x14ac:dyDescent="0.2">
      <c r="A18" s="34">
        <v>14</v>
      </c>
      <c r="B18" s="41" t="s">
        <v>63</v>
      </c>
      <c r="C18" s="69">
        <v>3350</v>
      </c>
      <c r="D18" s="69">
        <v>3350</v>
      </c>
      <c r="E18" s="30" t="s">
        <v>3</v>
      </c>
      <c r="F18" s="41" t="s">
        <v>503</v>
      </c>
      <c r="G18" s="69">
        <v>3350</v>
      </c>
      <c r="H18" s="41" t="s">
        <v>503</v>
      </c>
      <c r="I18" s="69">
        <v>3350</v>
      </c>
      <c r="J18" s="34" t="s">
        <v>17</v>
      </c>
      <c r="K18" s="44" t="s">
        <v>505</v>
      </c>
    </row>
    <row r="19" spans="1:11" ht="37.5" customHeight="1" x14ac:dyDescent="0.2">
      <c r="A19" s="52">
        <v>15</v>
      </c>
      <c r="B19" s="41" t="s">
        <v>487</v>
      </c>
      <c r="C19" s="69">
        <v>1600</v>
      </c>
      <c r="D19" s="69">
        <v>1600</v>
      </c>
      <c r="E19" s="30" t="s">
        <v>3</v>
      </c>
      <c r="F19" s="41" t="s">
        <v>293</v>
      </c>
      <c r="G19" s="69">
        <v>1600</v>
      </c>
      <c r="H19" s="41" t="s">
        <v>293</v>
      </c>
      <c r="I19" s="69">
        <v>1600</v>
      </c>
      <c r="J19" s="34" t="s">
        <v>17</v>
      </c>
      <c r="K19" s="44" t="s">
        <v>488</v>
      </c>
    </row>
    <row r="20" spans="1:11" ht="37.5" customHeight="1" x14ac:dyDescent="0.2">
      <c r="A20" s="34">
        <v>16</v>
      </c>
      <c r="B20" s="41" t="s">
        <v>485</v>
      </c>
      <c r="C20" s="69">
        <v>4100</v>
      </c>
      <c r="D20" s="69">
        <v>4100</v>
      </c>
      <c r="E20" s="30" t="s">
        <v>3</v>
      </c>
      <c r="F20" s="41" t="s">
        <v>293</v>
      </c>
      <c r="G20" s="69">
        <v>4100</v>
      </c>
      <c r="H20" s="41" t="s">
        <v>293</v>
      </c>
      <c r="I20" s="69">
        <v>4100</v>
      </c>
      <c r="J20" s="34" t="s">
        <v>17</v>
      </c>
      <c r="K20" s="44" t="s">
        <v>486</v>
      </c>
    </row>
    <row r="21" spans="1:11" ht="37.5" customHeight="1" x14ac:dyDescent="0.2">
      <c r="A21" s="52">
        <v>17</v>
      </c>
      <c r="B21" s="41" t="s">
        <v>499</v>
      </c>
      <c r="C21" s="69">
        <v>7000</v>
      </c>
      <c r="D21" s="69">
        <v>7000</v>
      </c>
      <c r="E21" s="30" t="s">
        <v>3</v>
      </c>
      <c r="F21" s="41" t="s">
        <v>261</v>
      </c>
      <c r="G21" s="69">
        <v>7000</v>
      </c>
      <c r="H21" s="41" t="s">
        <v>261</v>
      </c>
      <c r="I21" s="69">
        <v>7000</v>
      </c>
      <c r="J21" s="34" t="s">
        <v>17</v>
      </c>
      <c r="K21" s="44" t="s">
        <v>500</v>
      </c>
    </row>
    <row r="22" spans="1:11" ht="41.25" customHeight="1" x14ac:dyDescent="0.2">
      <c r="A22" s="34">
        <v>18</v>
      </c>
      <c r="B22" s="42" t="s">
        <v>502</v>
      </c>
      <c r="C22" s="49">
        <v>2050</v>
      </c>
      <c r="D22" s="49">
        <v>2050</v>
      </c>
      <c r="E22" s="30" t="s">
        <v>3</v>
      </c>
      <c r="F22" s="33" t="s">
        <v>193</v>
      </c>
      <c r="G22" s="49">
        <v>2050</v>
      </c>
      <c r="H22" s="42" t="str">
        <f t="shared" ref="H22:H26" si="2">F22</f>
        <v>ร้านอากาศยางยนต์</v>
      </c>
      <c r="I22" s="49">
        <v>2050</v>
      </c>
      <c r="J22" s="34" t="s">
        <v>17</v>
      </c>
      <c r="K22" s="44" t="s">
        <v>501</v>
      </c>
    </row>
    <row r="23" spans="1:11" ht="43.5" customHeight="1" x14ac:dyDescent="0.2">
      <c r="A23" s="52">
        <v>19</v>
      </c>
      <c r="B23" s="42" t="s">
        <v>448</v>
      </c>
      <c r="C23" s="49">
        <v>16312.69</v>
      </c>
      <c r="D23" s="49">
        <v>16312.69</v>
      </c>
      <c r="E23" s="30" t="s">
        <v>3</v>
      </c>
      <c r="F23" s="42" t="s">
        <v>496</v>
      </c>
      <c r="G23" s="49">
        <v>16312.69</v>
      </c>
      <c r="H23" s="42" t="str">
        <f t="shared" si="2"/>
        <v>บ.ฑีฆเจริญ ทรัคส์ แอนด์ บอดี้ เวิร์คส์ จำกัด</v>
      </c>
      <c r="I23" s="49">
        <v>16312.69</v>
      </c>
      <c r="J23" s="34" t="s">
        <v>17</v>
      </c>
      <c r="K23" s="44" t="s">
        <v>497</v>
      </c>
    </row>
    <row r="24" spans="1:11" s="62" customFormat="1" ht="78" customHeight="1" x14ac:dyDescent="0.3">
      <c r="A24" s="34">
        <v>20</v>
      </c>
      <c r="B24" s="41" t="s">
        <v>519</v>
      </c>
      <c r="C24" s="69">
        <v>3012.5</v>
      </c>
      <c r="D24" s="69">
        <v>3012.5</v>
      </c>
      <c r="E24" s="30" t="s">
        <v>3</v>
      </c>
      <c r="F24" s="40" t="s">
        <v>49</v>
      </c>
      <c r="G24" s="69">
        <v>3012.5</v>
      </c>
      <c r="H24" s="48" t="str">
        <f t="shared" si="2"/>
        <v>สหกรณ์โคนมวาริชภูมิ จำกัด</v>
      </c>
      <c r="I24" s="69">
        <v>3012.5</v>
      </c>
      <c r="J24" s="34" t="s">
        <v>17</v>
      </c>
      <c r="K24" s="44" t="s">
        <v>520</v>
      </c>
    </row>
    <row r="25" spans="1:11" s="62" customFormat="1" ht="78" customHeight="1" x14ac:dyDescent="0.3">
      <c r="A25" s="52">
        <v>21</v>
      </c>
      <c r="B25" s="41" t="s">
        <v>518</v>
      </c>
      <c r="C25" s="69">
        <v>5218.5</v>
      </c>
      <c r="D25" s="69">
        <v>5218.5</v>
      </c>
      <c r="E25" s="30" t="s">
        <v>3</v>
      </c>
      <c r="F25" s="40" t="s">
        <v>49</v>
      </c>
      <c r="G25" s="69">
        <v>5218.5</v>
      </c>
      <c r="H25" s="48" t="str">
        <f t="shared" si="2"/>
        <v>สหกรณ์โคนมวาริชภูมิ จำกัด</v>
      </c>
      <c r="I25" s="69">
        <v>5218.5</v>
      </c>
      <c r="J25" s="34" t="s">
        <v>17</v>
      </c>
      <c r="K25" s="44" t="s">
        <v>521</v>
      </c>
    </row>
    <row r="26" spans="1:11" s="62" customFormat="1" ht="78" customHeight="1" x14ac:dyDescent="0.3">
      <c r="A26" s="34">
        <v>22</v>
      </c>
      <c r="B26" s="41" t="s">
        <v>517</v>
      </c>
      <c r="C26" s="69">
        <v>41601</v>
      </c>
      <c r="D26" s="69">
        <v>41601</v>
      </c>
      <c r="E26" s="30" t="s">
        <v>3</v>
      </c>
      <c r="F26" s="40" t="s">
        <v>49</v>
      </c>
      <c r="G26" s="69">
        <v>41601</v>
      </c>
      <c r="H26" s="48" t="str">
        <f t="shared" si="2"/>
        <v>สหกรณ์โคนมวาริชภูมิ จำกัด</v>
      </c>
      <c r="I26" s="69">
        <v>41601</v>
      </c>
      <c r="J26" s="34" t="s">
        <v>17</v>
      </c>
      <c r="K26" s="44" t="s">
        <v>522</v>
      </c>
    </row>
    <row r="27" spans="1:11" s="36" customFormat="1" ht="38.25" customHeight="1" x14ac:dyDescent="0.2">
      <c r="B27" s="67"/>
      <c r="C27" s="70"/>
      <c r="D27" s="70"/>
      <c r="F27" s="46"/>
      <c r="G27" s="70"/>
      <c r="H27" s="46"/>
      <c r="I27" s="70">
        <f>SUM(I5:I26)</f>
        <v>795232.69</v>
      </c>
      <c r="K27" s="47"/>
    </row>
  </sheetData>
  <mergeCells count="5">
    <mergeCell ref="A1:J1"/>
    <mergeCell ref="A2:J2"/>
    <mergeCell ref="A3:J3"/>
    <mergeCell ref="F4:G4"/>
    <mergeCell ref="H4:I4"/>
  </mergeCells>
  <pageMargins left="0.11811023622047245" right="0.11811023622047245" top="0.74803149606299213" bottom="0.5511811023622047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ต.ค.68</vt:lpstr>
      <vt:lpstr>พ.ย.68 </vt:lpstr>
      <vt:lpstr>ธ.ค.68</vt:lpstr>
      <vt:lpstr>ม.ค.69</vt:lpstr>
      <vt:lpstr>ก.พ.69</vt:lpstr>
      <vt:lpstr>มี.ค.69</vt:lpstr>
      <vt:lpstr>เม.ย.69</vt:lpstr>
      <vt:lpstr>พ.ค.69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</dc:creator>
  <cp:lastModifiedBy>computer</cp:lastModifiedBy>
  <cp:lastPrinted>2026-06-17T09:40:00Z</cp:lastPrinted>
  <dcterms:created xsi:type="dcterms:W3CDTF">2017-05-05T03:56:43Z</dcterms:created>
  <dcterms:modified xsi:type="dcterms:W3CDTF">2026-06-17T09:47:24Z</dcterms:modified>
</cp:coreProperties>
</file>